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ashajohnson/Desktop/"/>
    </mc:Choice>
  </mc:AlternateContent>
  <xr:revisionPtr revIDLastSave="0" documentId="13_ncr:1_{47932DA7-3238-A14F-B313-10AC0565BF84}" xr6:coauthVersionLast="47" xr6:coauthVersionMax="47" xr10:uidLastSave="{00000000-0000-0000-0000-000000000000}"/>
  <bookViews>
    <workbookView xWindow="6120" yWindow="460" windowWidth="18960" windowHeight="11320" xr2:uid="{00000000-000D-0000-FFFF-FFFF00000000}"/>
  </bookViews>
  <sheets>
    <sheet name="Table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9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13" i="1"/>
  <c r="H89" i="1" l="1"/>
</calcChain>
</file>

<file path=xl/sharedStrings.xml><?xml version="1.0" encoding="utf-8"?>
<sst xmlns="http://schemas.openxmlformats.org/spreadsheetml/2006/main" count="172" uniqueCount="106">
  <si>
    <r>
      <rPr>
        <sz val="8"/>
        <rFont val="Helvetica"/>
        <family val="2"/>
      </rPr>
      <t>Hachette Book Group</t>
    </r>
  </si>
  <si>
    <r>
      <rPr>
        <sz val="8"/>
        <rFont val="Helvetica"/>
        <family val="2"/>
      </rPr>
      <t>A Good Day to Bake</t>
    </r>
  </si>
  <si>
    <r>
      <rPr>
        <sz val="8"/>
        <rFont val="Helvetica"/>
        <family val="2"/>
      </rPr>
      <t>Penguin Random House LLC</t>
    </r>
  </si>
  <si>
    <r>
      <rPr>
        <sz val="8"/>
        <rFont val="Helvetica"/>
        <family val="2"/>
      </rPr>
      <t>Anti-InflammatoryEatingMadeEas</t>
    </r>
  </si>
  <si>
    <r>
      <rPr>
        <sz val="8"/>
        <rFont val="Helvetica"/>
        <family val="2"/>
      </rPr>
      <t>W. W. Norton</t>
    </r>
  </si>
  <si>
    <r>
      <rPr>
        <sz val="8"/>
        <rFont val="Helvetica"/>
        <family val="2"/>
      </rPr>
      <t>Art of the Pie</t>
    </r>
  </si>
  <si>
    <r>
      <rPr>
        <sz val="8"/>
        <rFont val="Helvetica"/>
        <family val="2"/>
      </rPr>
      <t>Be Your Own Bartender</t>
    </r>
  </si>
  <si>
    <r>
      <rPr>
        <sz val="8"/>
        <rFont val="Helvetica"/>
        <family val="2"/>
      </rPr>
      <t>Bress 'n' Nyam</t>
    </r>
  </si>
  <si>
    <r>
      <rPr>
        <sz val="8"/>
        <rFont val="Helvetica"/>
        <family val="2"/>
      </rPr>
      <t>Camp &amp; Cabin Cookbook</t>
    </r>
  </si>
  <si>
    <r>
      <rPr>
        <sz val="8"/>
        <rFont val="Helvetica"/>
        <family val="2"/>
      </rPr>
      <t>Cancer-Fighting Kitchen</t>
    </r>
  </si>
  <si>
    <r>
      <rPr>
        <sz val="8"/>
        <rFont val="Helvetica"/>
        <family val="2"/>
      </rPr>
      <t>Cannelle et Vanille</t>
    </r>
  </si>
  <si>
    <r>
      <rPr>
        <sz val="8"/>
        <rFont val="Helvetica"/>
        <family val="2"/>
      </rPr>
      <t>Cannelle et Vanille Bakes</t>
    </r>
  </si>
  <si>
    <r>
      <rPr>
        <sz val="8"/>
        <rFont val="Helvetica"/>
        <family val="2"/>
      </rPr>
      <t>Cast Iron Skillet</t>
    </r>
  </si>
  <si>
    <r>
      <rPr>
        <sz val="8"/>
        <rFont val="Helvetica"/>
        <family val="2"/>
      </rPr>
      <t>Chinese Soul Food</t>
    </r>
  </si>
  <si>
    <r>
      <rPr>
        <sz val="8"/>
        <rFont val="Helvetica"/>
        <family val="2"/>
      </rPr>
      <t>Clean Cocktails</t>
    </r>
  </si>
  <si>
    <r>
      <rPr>
        <sz val="8"/>
        <rFont val="Helvetica"/>
        <family val="2"/>
      </rPr>
      <t>HarperCollins Publishers</t>
    </r>
  </si>
  <si>
    <r>
      <rPr>
        <sz val="8"/>
        <rFont val="Helvetica"/>
        <family val="2"/>
      </rPr>
      <t>Cookie Bible</t>
    </r>
  </si>
  <si>
    <r>
      <rPr>
        <sz val="8"/>
        <rFont val="Helvetica"/>
        <family val="2"/>
      </rPr>
      <t>Cooking From Scratch</t>
    </r>
  </si>
  <si>
    <r>
      <rPr>
        <sz val="8"/>
        <rFont val="Helvetica"/>
        <family val="2"/>
      </rPr>
      <t>Cool Beans</t>
    </r>
  </si>
  <si>
    <r>
      <rPr>
        <sz val="8"/>
        <rFont val="Helvetica"/>
        <family val="2"/>
      </rPr>
      <t>Dinner For Two</t>
    </r>
  </si>
  <si>
    <r>
      <rPr>
        <sz val="8"/>
        <rFont val="Helvetica"/>
        <family val="2"/>
      </rPr>
      <t>Simon &amp; Schuster</t>
    </r>
  </si>
  <si>
    <r>
      <rPr>
        <sz val="8"/>
        <rFont val="Helvetica"/>
        <family val="2"/>
      </rPr>
      <t>Ethiopia</t>
    </r>
  </si>
  <si>
    <r>
      <rPr>
        <sz val="8"/>
        <rFont val="Helvetica"/>
        <family val="2"/>
      </rPr>
      <t>Everyday Cake</t>
    </r>
  </si>
  <si>
    <r>
      <rPr>
        <sz val="8"/>
        <rFont val="Helvetica"/>
        <family val="2"/>
      </rPr>
      <t>Feeding the Whole Family, 4 Ed</t>
    </r>
  </si>
  <si>
    <r>
      <rPr>
        <sz val="8"/>
        <rFont val="Helvetica"/>
        <family val="2"/>
      </rPr>
      <t>Fermenting Everything</t>
    </r>
  </si>
  <si>
    <r>
      <rPr>
        <sz val="8"/>
        <rFont val="Helvetica"/>
        <family val="2"/>
      </rPr>
      <t>Field Roast</t>
    </r>
  </si>
  <si>
    <r>
      <rPr>
        <sz val="8"/>
        <rFont val="Helvetica"/>
        <family val="2"/>
      </rPr>
      <t>Chronicle Books</t>
    </r>
  </si>
  <si>
    <r>
      <rPr>
        <sz val="8"/>
        <rFont val="Helvetica"/>
        <family val="2"/>
      </rPr>
      <t>Five Ingredient Vegan</t>
    </r>
  </si>
  <si>
    <r>
      <rPr>
        <sz val="8"/>
        <rFont val="Helvetica"/>
        <family val="2"/>
      </rPr>
      <t>Food Lab</t>
    </r>
  </si>
  <si>
    <r>
      <rPr>
        <sz val="8"/>
        <rFont val="Helvetica"/>
        <family val="2"/>
      </rPr>
      <t>Getaway</t>
    </r>
  </si>
  <si>
    <r>
      <rPr>
        <sz val="8"/>
        <rFont val="Helvetica"/>
        <family val="2"/>
      </rPr>
      <t>Good Fish</t>
    </r>
  </si>
  <si>
    <r>
      <rPr>
        <sz val="8"/>
        <rFont val="Helvetica"/>
        <family val="2"/>
      </rPr>
      <t>Good Gut</t>
    </r>
  </si>
  <si>
    <r>
      <rPr>
        <sz val="8"/>
        <rFont val="Helvetica"/>
        <family val="2"/>
      </rPr>
      <t>Workman Publishing</t>
    </r>
  </si>
  <si>
    <r>
      <rPr>
        <sz val="8"/>
        <rFont val="Helvetica"/>
        <family val="2"/>
      </rPr>
      <t>Grains for Every Season</t>
    </r>
  </si>
  <si>
    <r>
      <rPr>
        <sz val="8"/>
        <rFont val="Helvetica"/>
        <family val="2"/>
      </rPr>
      <t>Green Barbecue Cookbook</t>
    </r>
  </si>
  <si>
    <r>
      <rPr>
        <sz val="8"/>
        <rFont val="Helvetica"/>
        <family val="2"/>
      </rPr>
      <t>Gut Friendly Cookbook</t>
    </r>
  </si>
  <si>
    <r>
      <rPr>
        <sz val="8"/>
        <rFont val="Helvetica"/>
        <family val="2"/>
      </rPr>
      <t>High Protein Vegan Cookbook</t>
    </r>
  </si>
  <si>
    <r>
      <rPr>
        <sz val="8"/>
        <rFont val="Helvetica"/>
        <family val="2"/>
      </rPr>
      <t>Hot Cheese</t>
    </r>
  </si>
  <si>
    <r>
      <rPr>
        <sz val="8"/>
        <rFont val="Helvetica"/>
        <family val="2"/>
      </rPr>
      <t>How to Go Plant Based</t>
    </r>
  </si>
  <si>
    <r>
      <rPr>
        <sz val="8"/>
        <rFont val="Helvetica"/>
        <family val="2"/>
      </rPr>
      <t>How to Taste</t>
    </r>
  </si>
  <si>
    <r>
      <rPr>
        <sz val="8"/>
        <rFont val="Helvetica"/>
        <family val="2"/>
      </rPr>
      <t>Immigrant Cookbook</t>
    </r>
  </si>
  <si>
    <r>
      <rPr>
        <sz val="8"/>
        <rFont val="Helvetica"/>
        <family val="2"/>
      </rPr>
      <t>It Starts With Fruit</t>
    </r>
  </si>
  <si>
    <r>
      <rPr>
        <sz val="8"/>
        <rFont val="Helvetica"/>
        <family val="2"/>
      </rPr>
      <t>Japanese Home Cooking</t>
    </r>
  </si>
  <si>
    <r>
      <rPr>
        <sz val="8"/>
        <rFont val="Helvetica"/>
        <family val="2"/>
      </rPr>
      <t>Kale &amp; Caramel</t>
    </r>
  </si>
  <si>
    <r>
      <rPr>
        <sz val="8"/>
        <rFont val="Helvetica"/>
        <family val="2"/>
      </rPr>
      <t>Independent Publishers Group</t>
    </r>
  </si>
  <si>
    <r>
      <rPr>
        <sz val="8"/>
        <rFont val="Helvetica"/>
        <family val="2"/>
      </rPr>
      <t>Karachi Kitchen</t>
    </r>
  </si>
  <si>
    <r>
      <rPr>
        <sz val="8"/>
        <rFont val="Helvetica"/>
        <family val="2"/>
      </rPr>
      <t>Keeping it Simple</t>
    </r>
  </si>
  <si>
    <r>
      <rPr>
        <sz val="8"/>
        <rFont val="Helvetica"/>
        <family val="2"/>
      </rPr>
      <t>King Arthur Baker's Companion</t>
    </r>
  </si>
  <si>
    <r>
      <rPr>
        <sz val="8"/>
        <rFont val="Helvetica"/>
        <family val="2"/>
      </rPr>
      <t>Ryland Peters &amp; Small</t>
    </r>
  </si>
  <si>
    <r>
      <rPr>
        <sz val="8"/>
        <rFont val="Helvetica"/>
        <family val="2"/>
      </rPr>
      <t>Levantine Table</t>
    </r>
  </si>
  <si>
    <r>
      <rPr>
        <sz val="8"/>
        <rFont val="Helvetica"/>
        <family val="2"/>
      </rPr>
      <t>Mastering Mindful Eating</t>
    </r>
  </si>
  <si>
    <r>
      <rPr>
        <sz val="8"/>
        <rFont val="Helvetica"/>
        <family val="2"/>
      </rPr>
      <t>Modern Preserver</t>
    </r>
  </si>
  <si>
    <r>
      <rPr>
        <sz val="8"/>
        <rFont val="Helvetica"/>
        <family val="2"/>
      </rPr>
      <t>Mother's Secret:Nutritionist</t>
    </r>
  </si>
  <si>
    <r>
      <rPr>
        <sz val="8"/>
        <rFont val="Helvetica"/>
        <family val="2"/>
      </rPr>
      <t>New Homemade Kitchen</t>
    </r>
  </si>
  <si>
    <r>
      <rPr>
        <sz val="8"/>
        <rFont val="Helvetica"/>
        <family val="2"/>
      </rPr>
      <t>Nutritionist's Kitchen</t>
    </r>
  </si>
  <si>
    <r>
      <rPr>
        <sz val="8"/>
        <rFont val="Helvetica"/>
        <family val="2"/>
      </rPr>
      <t>One Pot, Pan, Planet</t>
    </r>
  </si>
  <si>
    <r>
      <rPr>
        <sz val="8"/>
        <rFont val="Helvetica"/>
        <family val="2"/>
      </rPr>
      <t>Ottolenghi Flavor</t>
    </r>
  </si>
  <si>
    <r>
      <rPr>
        <sz val="8"/>
        <rFont val="Helvetica"/>
        <family val="2"/>
      </rPr>
      <t>Ottolenghi Simple</t>
    </r>
  </si>
  <si>
    <r>
      <rPr>
        <sz val="8"/>
        <rFont val="Helvetica"/>
        <family val="2"/>
      </rPr>
      <t>Pacific NW Seafood Cookbook</t>
    </r>
  </si>
  <si>
    <r>
      <rPr>
        <sz val="8"/>
        <rFont val="Helvetica"/>
        <family val="2"/>
      </rPr>
      <t>Pasta For All Seasons</t>
    </r>
  </si>
  <si>
    <r>
      <rPr>
        <sz val="8"/>
        <rFont val="Helvetica"/>
        <family val="2"/>
      </rPr>
      <t>Perfectly Good Food</t>
    </r>
  </si>
  <si>
    <r>
      <rPr>
        <sz val="8"/>
        <rFont val="Helvetica"/>
        <family val="2"/>
      </rPr>
      <t>Pickling Everything</t>
    </r>
  </si>
  <si>
    <r>
      <rPr>
        <sz val="8"/>
        <rFont val="Helvetica"/>
        <family val="2"/>
      </rPr>
      <t>Pie Camp</t>
    </r>
  </si>
  <si>
    <r>
      <rPr>
        <sz val="8"/>
        <rFont val="Helvetica"/>
        <family val="2"/>
      </rPr>
      <t>Plantiful Plate</t>
    </r>
  </si>
  <si>
    <r>
      <rPr>
        <sz val="8"/>
        <rFont val="Helvetica"/>
        <family val="2"/>
      </rPr>
      <t>Plenty More</t>
    </r>
  </si>
  <si>
    <r>
      <rPr>
        <sz val="8"/>
        <rFont val="Helvetica"/>
        <family val="2"/>
      </rPr>
      <t>PNW Vegs</t>
    </r>
  </si>
  <si>
    <r>
      <rPr>
        <sz val="8"/>
        <rFont val="Helvetica"/>
        <family val="2"/>
      </rPr>
      <t>Posh Tarts</t>
    </r>
  </si>
  <si>
    <r>
      <rPr>
        <sz val="8"/>
        <rFont val="Helvetica"/>
        <family val="2"/>
      </rPr>
      <t>Rice &amp; Grains</t>
    </r>
  </si>
  <si>
    <r>
      <rPr>
        <sz val="8"/>
        <rFont val="Helvetica"/>
        <family val="2"/>
      </rPr>
      <t>Ripe Figs</t>
    </r>
  </si>
  <si>
    <r>
      <rPr>
        <sz val="8"/>
        <rFont val="Helvetica"/>
        <family val="2"/>
      </rPr>
      <t>Root Stem Leaf Flower</t>
    </r>
  </si>
  <si>
    <r>
      <rPr>
        <sz val="8"/>
        <rFont val="Helvetica"/>
        <family val="2"/>
      </rPr>
      <t>Saka Saka</t>
    </r>
  </si>
  <si>
    <r>
      <rPr>
        <sz val="8"/>
        <rFont val="Helvetica"/>
        <family val="2"/>
      </rPr>
      <t>Salt, Fat, Acid, Heat</t>
    </r>
  </si>
  <si>
    <r>
      <rPr>
        <sz val="8"/>
        <rFont val="Helvetica"/>
        <family val="2"/>
      </rPr>
      <t>Shellfish</t>
    </r>
  </si>
  <si>
    <r>
      <rPr>
        <sz val="8"/>
        <rFont val="Helvetica"/>
        <family val="2"/>
      </rPr>
      <t>Shrubs</t>
    </r>
  </si>
  <si>
    <r>
      <rPr>
        <sz val="8"/>
        <rFont val="Helvetica"/>
        <family val="2"/>
      </rPr>
      <t>Simple Fruit</t>
    </r>
  </si>
  <si>
    <r>
      <rPr>
        <sz val="8"/>
        <rFont val="Helvetica"/>
        <family val="2"/>
      </rPr>
      <t>Simply Real Eating</t>
    </r>
  </si>
  <si>
    <r>
      <rPr>
        <sz val="8"/>
        <rFont val="Helvetica"/>
        <family val="2"/>
      </rPr>
      <t>University of Minnesota Press</t>
    </r>
  </si>
  <si>
    <r>
      <rPr>
        <sz val="8"/>
        <rFont val="Helvetica"/>
        <family val="2"/>
      </rPr>
      <t>Sioux Chef's IndigenousKitchen</t>
    </r>
  </si>
  <si>
    <r>
      <rPr>
        <sz val="8"/>
        <rFont val="Helvetica"/>
        <family val="2"/>
      </rPr>
      <t>Six Seasons: Vegetables</t>
    </r>
  </si>
  <si>
    <r>
      <rPr>
        <sz val="8"/>
        <rFont val="Helvetica"/>
        <family val="2"/>
      </rPr>
      <t>Sourdough on the Rise</t>
    </r>
  </si>
  <si>
    <r>
      <rPr>
        <sz val="8"/>
        <rFont val="Helvetica"/>
        <family val="2"/>
      </rPr>
      <t>Sweet</t>
    </r>
  </si>
  <si>
    <r>
      <rPr>
        <sz val="8"/>
        <rFont val="Helvetica"/>
        <family val="2"/>
      </rPr>
      <t>The Wok</t>
    </r>
  </si>
  <si>
    <r>
      <rPr>
        <sz val="8"/>
        <rFont val="Helvetica"/>
        <family val="2"/>
      </rPr>
      <t>Vegetable Gardener's Handbook</t>
    </r>
  </si>
  <si>
    <r>
      <rPr>
        <sz val="8"/>
        <rFont val="Helvetica"/>
        <family val="2"/>
      </rPr>
      <t>Vegetarian Chinese Soul Food</t>
    </r>
  </si>
  <si>
    <r>
      <rPr>
        <sz val="8"/>
        <rFont val="Helvetica"/>
        <family val="2"/>
      </rPr>
      <t>Zaitoun</t>
    </r>
  </si>
  <si>
    <r>
      <rPr>
        <sz val="8"/>
        <rFont val="Helvetica"/>
        <family val="2"/>
      </rPr>
      <t>Zero-Waste Chef</t>
    </r>
  </si>
  <si>
    <t>STORE NAME</t>
  </si>
  <si>
    <t>ADDRESS</t>
  </si>
  <si>
    <t>BUYER NAME</t>
  </si>
  <si>
    <t>SPECIAL INSTRUCTIONS/PO</t>
  </si>
  <si>
    <t>SHIP DATE</t>
  </si>
  <si>
    <t>QTY ORDER</t>
  </si>
  <si>
    <t>EXTENSION</t>
  </si>
  <si>
    <t>SMALL CHANGES • 2024 BOOK ORDER FORM • 40% OFF RETAIL • NON-RETURNABLE</t>
  </si>
  <si>
    <t>ISBN</t>
  </si>
  <si>
    <t>Totals</t>
  </si>
  <si>
    <t>TOTALS</t>
  </si>
  <si>
    <t>PUBLISHER</t>
  </si>
  <si>
    <t>TITLE</t>
  </si>
  <si>
    <t>THUMBNAIL</t>
  </si>
  <si>
    <t>RETAIL</t>
  </si>
  <si>
    <t>WHOLESALE</t>
  </si>
  <si>
    <t>EMAIL ADDRESS</t>
  </si>
  <si>
    <t>This form is best suited for filling out on a computer and will automatically total your piece count and wholesale order total.</t>
  </si>
  <si>
    <t>Please save this filled out form as an Excel, Numbers, or Google Sheets file and send by email.</t>
  </si>
  <si>
    <t>NO MINIMUM TO SHIP WITH CALENDAR OR GIFT ORDER • $225 WHOLESALE MINIMUM TO SHIP SEPERATELY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</si>
</sst>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rgb="FF000000"/>
      <name val="Times New Roman"/>
      <charset val="204"/>
    </font>
    <font>
      <sz val="12"/>
      <color theme="1"/>
      <name val="Calibri"/>
      <family val="2"/>
      <scheme val="minor"/>
    </font>
    <font>
      <sz val="8"/>
      <name val="Helvetica"/>
      <family val="2"/>
    </font>
    <font>
      <sz val="8"/>
      <color rgb="FF000000"/>
      <name val="Helvetica"/>
      <family val="2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rgb="FFFFFFFF"/>
      <name val="Helvetica"/>
      <family val="2"/>
    </font>
    <font>
      <sz val="16"/>
      <color theme="0"/>
      <name val="Calibri"/>
      <family val="2"/>
    </font>
    <font>
      <sz val="10"/>
      <color theme="0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-0.24994659260841701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0">
    <xf numFmtId="0" fontId="0" fillId="0" borderId="0" xfId="0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right" vertical="top" shrinkToFit="1"/>
    </xf>
    <xf numFmtId="1" fontId="3" fillId="0" borderId="1" xfId="0" applyNumberFormat="1" applyFont="1" applyBorder="1" applyAlignment="1">
      <alignment horizontal="left" vertical="top" shrinkToFit="1"/>
    </xf>
    <xf numFmtId="0" fontId="0" fillId="0" borderId="1" xfId="0" applyBorder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" fillId="0" borderId="2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2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1" fontId="3" fillId="0" borderId="5" xfId="0" applyNumberFormat="1" applyFont="1" applyBorder="1" applyAlignment="1">
      <alignment horizontal="left" vertical="top" shrinkToFit="1"/>
    </xf>
    <xf numFmtId="2" fontId="3" fillId="0" borderId="5" xfId="0" applyNumberFormat="1" applyFont="1" applyBorder="1" applyAlignment="1">
      <alignment horizontal="right" vertical="top" shrinkToFit="1"/>
    </xf>
    <xf numFmtId="0" fontId="11" fillId="0" borderId="0" xfId="0" applyFont="1" applyAlignment="1">
      <alignment horizontal="left" vertical="top"/>
    </xf>
    <xf numFmtId="2" fontId="3" fillId="0" borderId="6" xfId="0" applyNumberFormat="1" applyFont="1" applyBorder="1" applyAlignment="1">
      <alignment horizontal="right" vertical="top" shrinkToFit="1"/>
    </xf>
    <xf numFmtId="0" fontId="8" fillId="0" borderId="0" xfId="0" applyFont="1" applyAlignment="1" applyProtection="1">
      <alignment vertical="center"/>
      <protection locked="0"/>
    </xf>
    <xf numFmtId="0" fontId="13" fillId="2" borderId="0" xfId="0" applyFont="1" applyFill="1" applyAlignment="1">
      <alignment vertical="center"/>
    </xf>
    <xf numFmtId="0" fontId="13" fillId="2" borderId="3" xfId="0" applyFont="1" applyFill="1" applyBorder="1" applyAlignment="1">
      <alignment vertical="center"/>
    </xf>
    <xf numFmtId="0" fontId="13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right" vertical="top" wrapText="1"/>
    </xf>
    <xf numFmtId="0" fontId="12" fillId="2" borderId="0" xfId="0" applyFont="1" applyFill="1" applyAlignment="1">
      <alignment horizontal="left" vertical="top"/>
    </xf>
    <xf numFmtId="0" fontId="1" fillId="0" borderId="8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>
      <alignment horizontal="left" vertical="center"/>
    </xf>
    <xf numFmtId="0" fontId="1" fillId="0" borderId="8" xfId="0" applyFont="1" applyBorder="1" applyAlignment="1" applyProtection="1">
      <alignment vertical="center"/>
      <protection locked="0"/>
    </xf>
    <xf numFmtId="0" fontId="14" fillId="0" borderId="4" xfId="0" applyFont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3" fillId="2" borderId="0" xfId="0" applyFont="1" applyFill="1" applyAlignment="1">
      <alignment horizontal="right"/>
    </xf>
    <xf numFmtId="0" fontId="0" fillId="0" borderId="5" xfId="0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12" fillId="2" borderId="0" xfId="0" applyFont="1" applyFill="1" applyAlignment="1">
      <alignment horizontal="right" vertical="top"/>
    </xf>
    <xf numFmtId="0" fontId="0" fillId="0" borderId="0" xfId="0" applyAlignment="1">
      <alignment horizontal="right" vertical="top"/>
    </xf>
    <xf numFmtId="2" fontId="5" fillId="0" borderId="0" xfId="0" applyNumberFormat="1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2" fontId="10" fillId="0" borderId="0" xfId="0" applyNumberFormat="1" applyFont="1" applyAlignment="1">
      <alignment horizontal="right" vertical="center"/>
    </xf>
    <xf numFmtId="2" fontId="13" fillId="2" borderId="0" xfId="0" applyNumberFormat="1" applyFont="1" applyFill="1" applyAlignment="1">
      <alignment horizontal="right"/>
    </xf>
    <xf numFmtId="2" fontId="0" fillId="0" borderId="5" xfId="0" applyNumberFormat="1" applyBorder="1" applyAlignment="1">
      <alignment horizontal="right" vertical="top"/>
    </xf>
    <xf numFmtId="2" fontId="0" fillId="0" borderId="7" xfId="0" applyNumberFormat="1" applyBorder="1" applyAlignment="1">
      <alignment horizontal="right" vertical="top"/>
    </xf>
    <xf numFmtId="2" fontId="12" fillId="2" borderId="0" xfId="0" applyNumberFormat="1" applyFont="1" applyFill="1" applyAlignment="1">
      <alignment horizontal="right" vertical="top"/>
    </xf>
    <xf numFmtId="2" fontId="0" fillId="0" borderId="0" xfId="0" applyNumberFormat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163988</xdr:colOff>
      <xdr:row>12</xdr:row>
      <xdr:rowOff>33059</xdr:rowOff>
    </xdr:from>
    <xdr:ext cx="1459375" cy="1661401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2153959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13</xdr:row>
      <xdr:rowOff>72429</xdr:rowOff>
    </xdr:from>
    <xdr:ext cx="1590850" cy="1661401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3996729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14</xdr:row>
      <xdr:rowOff>73699</xdr:rowOff>
    </xdr:from>
    <xdr:ext cx="1525112" cy="1661401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80139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15</xdr:row>
      <xdr:rowOff>74969</xdr:rowOff>
    </xdr:from>
    <xdr:ext cx="1525112" cy="1661401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760606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16</xdr:row>
      <xdr:rowOff>88900</xdr:rowOff>
    </xdr:from>
    <xdr:ext cx="1525112" cy="1661401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4234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17</xdr:row>
      <xdr:rowOff>72429</xdr:rowOff>
    </xdr:from>
    <xdr:ext cx="1525112" cy="1661401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121032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18</xdr:row>
      <xdr:rowOff>73699</xdr:rowOff>
    </xdr:from>
    <xdr:ext cx="1525112" cy="1661401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301499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19</xdr:row>
      <xdr:rowOff>74968</xdr:rowOff>
    </xdr:from>
    <xdr:ext cx="1459375" cy="1661401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4819668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20</xdr:row>
      <xdr:rowOff>88900</xdr:rowOff>
    </xdr:from>
    <xdr:ext cx="1459375" cy="1661401"/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663700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21</xdr:row>
      <xdr:rowOff>72429</xdr:rowOff>
    </xdr:from>
    <xdr:ext cx="1590850" cy="1661401"/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18423929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22</xdr:row>
      <xdr:rowOff>73699</xdr:rowOff>
    </xdr:from>
    <xdr:ext cx="1590850" cy="1661401"/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20228599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23</xdr:row>
      <xdr:rowOff>74968</xdr:rowOff>
    </xdr:from>
    <xdr:ext cx="1525112" cy="1661401"/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22033268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24</xdr:row>
      <xdr:rowOff>88900</xdr:rowOff>
    </xdr:from>
    <xdr:ext cx="1590850" cy="1661401"/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23850600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25</xdr:row>
      <xdr:rowOff>72429</xdr:rowOff>
    </xdr:from>
    <xdr:ext cx="1459375" cy="1661401"/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25637529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26</xdr:row>
      <xdr:rowOff>73699</xdr:rowOff>
    </xdr:from>
    <xdr:ext cx="1525112" cy="1661401"/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2744219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27</xdr:row>
      <xdr:rowOff>74967</xdr:rowOff>
    </xdr:from>
    <xdr:ext cx="1459375" cy="1661401"/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29246867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28</xdr:row>
      <xdr:rowOff>88900</xdr:rowOff>
    </xdr:from>
    <xdr:ext cx="1525112" cy="1661401"/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310642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29</xdr:row>
      <xdr:rowOff>72429</xdr:rowOff>
    </xdr:from>
    <xdr:ext cx="1590850" cy="1661401"/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32851129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30</xdr:row>
      <xdr:rowOff>73700</xdr:rowOff>
    </xdr:from>
    <xdr:ext cx="1590850" cy="1661401"/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34655800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31</xdr:row>
      <xdr:rowOff>74968</xdr:rowOff>
    </xdr:from>
    <xdr:ext cx="1652205" cy="1661401"/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36460468"/>
          <a:ext cx="165220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32</xdr:row>
      <xdr:rowOff>88900</xdr:rowOff>
    </xdr:from>
    <xdr:ext cx="1525112" cy="1661401"/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382778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33</xdr:row>
      <xdr:rowOff>72429</xdr:rowOff>
    </xdr:from>
    <xdr:ext cx="1393637" cy="1661401"/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40064729"/>
          <a:ext cx="1393637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34</xdr:row>
      <xdr:rowOff>73697</xdr:rowOff>
    </xdr:from>
    <xdr:ext cx="1503200" cy="1661401"/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41869397"/>
          <a:ext cx="150320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35</xdr:row>
      <xdr:rowOff>74969</xdr:rowOff>
    </xdr:from>
    <xdr:ext cx="1437463" cy="1661401"/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43674069"/>
          <a:ext cx="1437463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36</xdr:row>
      <xdr:rowOff>88900</xdr:rowOff>
    </xdr:from>
    <xdr:ext cx="1525112" cy="1661401"/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454914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37</xdr:row>
      <xdr:rowOff>72430</xdr:rowOff>
    </xdr:from>
    <xdr:ext cx="1389254" cy="1661401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47278330"/>
          <a:ext cx="1389254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38</xdr:row>
      <xdr:rowOff>73698</xdr:rowOff>
    </xdr:from>
    <xdr:ext cx="1459375" cy="1661401"/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49082998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39</xdr:row>
      <xdr:rowOff>74969</xdr:rowOff>
    </xdr:from>
    <xdr:ext cx="1393637" cy="1661401"/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0887669"/>
          <a:ext cx="1393637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40</xdr:row>
      <xdr:rowOff>88900</xdr:rowOff>
    </xdr:from>
    <xdr:ext cx="1525112" cy="1661401"/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27050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41</xdr:row>
      <xdr:rowOff>72430</xdr:rowOff>
    </xdr:from>
    <xdr:ext cx="1525112" cy="1661401"/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449193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42</xdr:row>
      <xdr:rowOff>73702</xdr:rowOff>
    </xdr:from>
    <xdr:ext cx="1520730" cy="1661401"/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6296602"/>
          <a:ext cx="152073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43</xdr:row>
      <xdr:rowOff>74967</xdr:rowOff>
    </xdr:from>
    <xdr:ext cx="1459375" cy="1661401"/>
    <xdr:pic>
      <xdr:nvPicPr>
        <xdr:cNvPr id="33" name="image3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8101267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44</xdr:row>
      <xdr:rowOff>88900</xdr:rowOff>
    </xdr:from>
    <xdr:ext cx="1454992" cy="1661400"/>
    <xdr:pic>
      <xdr:nvPicPr>
        <xdr:cNvPr id="34" name="image33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59918600"/>
          <a:ext cx="1454992" cy="1661400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45</xdr:row>
      <xdr:rowOff>72428</xdr:rowOff>
    </xdr:from>
    <xdr:ext cx="1525112" cy="1661401"/>
    <xdr:pic>
      <xdr:nvPicPr>
        <xdr:cNvPr id="35" name="image34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61705528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46</xdr:row>
      <xdr:rowOff>73699</xdr:rowOff>
    </xdr:from>
    <xdr:ext cx="1652205" cy="1661401"/>
    <xdr:pic>
      <xdr:nvPicPr>
        <xdr:cNvPr id="36" name="image3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63510199"/>
          <a:ext cx="165220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47</xdr:row>
      <xdr:rowOff>74970</xdr:rowOff>
    </xdr:from>
    <xdr:ext cx="1525112" cy="1661401"/>
    <xdr:pic>
      <xdr:nvPicPr>
        <xdr:cNvPr id="37" name="image36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6531487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48</xdr:row>
      <xdr:rowOff>88900</xdr:rowOff>
    </xdr:from>
    <xdr:ext cx="1459375" cy="1661401"/>
    <xdr:pic>
      <xdr:nvPicPr>
        <xdr:cNvPr id="38" name="image3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6713220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49</xdr:row>
      <xdr:rowOff>72432</xdr:rowOff>
    </xdr:from>
    <xdr:ext cx="1525112" cy="1661401"/>
    <xdr:pic>
      <xdr:nvPicPr>
        <xdr:cNvPr id="39" name="image3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68919132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50</xdr:row>
      <xdr:rowOff>73697</xdr:rowOff>
    </xdr:from>
    <xdr:ext cx="1525112" cy="1661401"/>
    <xdr:pic>
      <xdr:nvPicPr>
        <xdr:cNvPr id="40" name="image39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70723797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51</xdr:row>
      <xdr:rowOff>74968</xdr:rowOff>
    </xdr:from>
    <xdr:ext cx="1494434" cy="1661400"/>
    <xdr:pic>
      <xdr:nvPicPr>
        <xdr:cNvPr id="41" name="image40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72528468"/>
          <a:ext cx="1494434" cy="1661400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52</xdr:row>
      <xdr:rowOff>88900</xdr:rowOff>
    </xdr:from>
    <xdr:ext cx="1459375" cy="1661401"/>
    <xdr:pic>
      <xdr:nvPicPr>
        <xdr:cNvPr id="42" name="image41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7434580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53</xdr:row>
      <xdr:rowOff>72429</xdr:rowOff>
    </xdr:from>
    <xdr:ext cx="1525112" cy="1661401"/>
    <xdr:pic>
      <xdr:nvPicPr>
        <xdr:cNvPr id="43" name="image4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7613272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54</xdr:row>
      <xdr:rowOff>73700</xdr:rowOff>
    </xdr:from>
    <xdr:ext cx="1459375" cy="1661401"/>
    <xdr:pic>
      <xdr:nvPicPr>
        <xdr:cNvPr id="44" name="image43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7793740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54</xdr:row>
      <xdr:rowOff>1789472</xdr:rowOff>
    </xdr:from>
    <xdr:ext cx="1515680" cy="1806892"/>
    <xdr:pic>
      <xdr:nvPicPr>
        <xdr:cNvPr id="45" name="image44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788" y="79348372"/>
          <a:ext cx="1515680" cy="1806892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56</xdr:row>
      <xdr:rowOff>88900</xdr:rowOff>
    </xdr:from>
    <xdr:ext cx="1525112" cy="1661401"/>
    <xdr:pic>
      <xdr:nvPicPr>
        <xdr:cNvPr id="46" name="image45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815594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57</xdr:row>
      <xdr:rowOff>72427</xdr:rowOff>
    </xdr:from>
    <xdr:ext cx="1525112" cy="1661401"/>
    <xdr:pic>
      <xdr:nvPicPr>
        <xdr:cNvPr id="47" name="image46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83346327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58</xdr:row>
      <xdr:rowOff>73698</xdr:rowOff>
    </xdr:from>
    <xdr:ext cx="1459375" cy="1661401"/>
    <xdr:pic>
      <xdr:nvPicPr>
        <xdr:cNvPr id="48" name="image47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85150998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59</xdr:row>
      <xdr:rowOff>74969</xdr:rowOff>
    </xdr:from>
    <xdr:ext cx="1446227" cy="1661401"/>
    <xdr:pic>
      <xdr:nvPicPr>
        <xdr:cNvPr id="49" name="image48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86955669"/>
          <a:ext cx="1446227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60</xdr:row>
      <xdr:rowOff>88900</xdr:rowOff>
    </xdr:from>
    <xdr:ext cx="1459375" cy="1661401"/>
    <xdr:pic>
      <xdr:nvPicPr>
        <xdr:cNvPr id="50" name="image49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8877300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61</xdr:row>
      <xdr:rowOff>72430</xdr:rowOff>
    </xdr:from>
    <xdr:ext cx="1525112" cy="1661401"/>
    <xdr:pic>
      <xdr:nvPicPr>
        <xdr:cNvPr id="51" name="image50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055993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62</xdr:row>
      <xdr:rowOff>73702</xdr:rowOff>
    </xdr:from>
    <xdr:ext cx="1525112" cy="1661401"/>
    <xdr:pic>
      <xdr:nvPicPr>
        <xdr:cNvPr id="52" name="image51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2364602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63</xdr:row>
      <xdr:rowOff>74967</xdr:rowOff>
    </xdr:from>
    <xdr:ext cx="1525112" cy="1661401"/>
    <xdr:pic>
      <xdr:nvPicPr>
        <xdr:cNvPr id="53" name="image5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4169267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64</xdr:row>
      <xdr:rowOff>88900</xdr:rowOff>
    </xdr:from>
    <xdr:ext cx="1652205" cy="1661401"/>
    <xdr:pic>
      <xdr:nvPicPr>
        <xdr:cNvPr id="54" name="image53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5986600"/>
          <a:ext cx="165220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65</xdr:row>
      <xdr:rowOff>72428</xdr:rowOff>
    </xdr:from>
    <xdr:ext cx="1525112" cy="1661401"/>
    <xdr:pic>
      <xdr:nvPicPr>
        <xdr:cNvPr id="55" name="image54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7773528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66</xdr:row>
      <xdr:rowOff>73699</xdr:rowOff>
    </xdr:from>
    <xdr:ext cx="1525112" cy="1661401"/>
    <xdr:pic>
      <xdr:nvPicPr>
        <xdr:cNvPr id="56" name="image55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9957819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67</xdr:row>
      <xdr:rowOff>74970</xdr:rowOff>
    </xdr:from>
    <xdr:ext cx="1459375" cy="1661401"/>
    <xdr:pic>
      <xdr:nvPicPr>
        <xdr:cNvPr id="57" name="image56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0138287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68</xdr:row>
      <xdr:rowOff>88900</xdr:rowOff>
    </xdr:from>
    <xdr:ext cx="1590850" cy="1661401"/>
    <xdr:pic>
      <xdr:nvPicPr>
        <xdr:cNvPr id="58" name="image57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103200200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69</xdr:row>
      <xdr:rowOff>72432</xdr:rowOff>
    </xdr:from>
    <xdr:ext cx="1525112" cy="1661401"/>
    <xdr:pic>
      <xdr:nvPicPr>
        <xdr:cNvPr id="59" name="image58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04987132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70</xdr:row>
      <xdr:rowOff>73697</xdr:rowOff>
    </xdr:from>
    <xdr:ext cx="1525112" cy="1661401"/>
    <xdr:pic>
      <xdr:nvPicPr>
        <xdr:cNvPr id="60" name="image59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06791797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71</xdr:row>
      <xdr:rowOff>74974</xdr:rowOff>
    </xdr:from>
    <xdr:ext cx="1525112" cy="1661401"/>
    <xdr:pic>
      <xdr:nvPicPr>
        <xdr:cNvPr id="61" name="image60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08596474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72</xdr:row>
      <xdr:rowOff>88900</xdr:rowOff>
    </xdr:from>
    <xdr:ext cx="1393637" cy="1661401"/>
    <xdr:pic>
      <xdr:nvPicPr>
        <xdr:cNvPr id="62" name="image61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10413800"/>
          <a:ext cx="1393637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73</xdr:row>
      <xdr:rowOff>72429</xdr:rowOff>
    </xdr:from>
    <xdr:ext cx="1525112" cy="1661401"/>
    <xdr:pic>
      <xdr:nvPicPr>
        <xdr:cNvPr id="63" name="image6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12200729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74</xdr:row>
      <xdr:rowOff>73694</xdr:rowOff>
    </xdr:from>
    <xdr:ext cx="1525112" cy="1661401"/>
    <xdr:pic>
      <xdr:nvPicPr>
        <xdr:cNvPr id="64" name="image63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14005394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75</xdr:row>
      <xdr:rowOff>74972</xdr:rowOff>
    </xdr:from>
    <xdr:ext cx="1525112" cy="1661401"/>
    <xdr:pic>
      <xdr:nvPicPr>
        <xdr:cNvPr id="65" name="image6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15810072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76</xdr:row>
      <xdr:rowOff>88900</xdr:rowOff>
    </xdr:from>
    <xdr:ext cx="1525112" cy="1661401"/>
    <xdr:pic>
      <xdr:nvPicPr>
        <xdr:cNvPr id="66" name="image65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17627400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77</xdr:row>
      <xdr:rowOff>72427</xdr:rowOff>
    </xdr:from>
    <xdr:ext cx="1590850" cy="1661401"/>
    <xdr:pic>
      <xdr:nvPicPr>
        <xdr:cNvPr id="67" name="image66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119414327"/>
          <a:ext cx="1590850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78</xdr:row>
      <xdr:rowOff>73704</xdr:rowOff>
    </xdr:from>
    <xdr:ext cx="1503200" cy="1661401"/>
    <xdr:pic>
      <xdr:nvPicPr>
        <xdr:cNvPr id="68" name="image67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121219004"/>
          <a:ext cx="150320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79</xdr:row>
      <xdr:rowOff>74969</xdr:rowOff>
    </xdr:from>
    <xdr:ext cx="1393637" cy="1661401"/>
    <xdr:pic>
      <xdr:nvPicPr>
        <xdr:cNvPr id="69" name="image68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23023669"/>
          <a:ext cx="1393637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80</xdr:row>
      <xdr:rowOff>88900</xdr:rowOff>
    </xdr:from>
    <xdr:ext cx="1459375" cy="1661401"/>
    <xdr:pic>
      <xdr:nvPicPr>
        <xdr:cNvPr id="70" name="image69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24841000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81</xdr:row>
      <xdr:rowOff>72424</xdr:rowOff>
    </xdr:from>
    <xdr:ext cx="1525112" cy="1661401"/>
    <xdr:pic>
      <xdr:nvPicPr>
        <xdr:cNvPr id="71" name="image70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26627924"/>
          <a:ext cx="1525112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82</xdr:row>
      <xdr:rowOff>73702</xdr:rowOff>
    </xdr:from>
    <xdr:ext cx="1459375" cy="1661401"/>
    <xdr:pic>
      <xdr:nvPicPr>
        <xdr:cNvPr id="72" name="image71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28432602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83</xdr:row>
      <xdr:rowOff>74967</xdr:rowOff>
    </xdr:from>
    <xdr:ext cx="1428697" cy="1661401"/>
    <xdr:pic>
      <xdr:nvPicPr>
        <xdr:cNvPr id="73" name="image72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30237267"/>
          <a:ext cx="1428697" cy="1661401"/>
        </a:xfrm>
        <a:prstGeom prst="rect">
          <a:avLst/>
        </a:prstGeom>
      </xdr:spPr>
    </xdr:pic>
    <xdr:clientData/>
  </xdr:oneCellAnchor>
  <xdr:oneCellAnchor>
    <xdr:from>
      <xdr:col>2</xdr:col>
      <xdr:colOff>163989</xdr:colOff>
      <xdr:row>84</xdr:row>
      <xdr:rowOff>88900</xdr:rowOff>
    </xdr:from>
    <xdr:ext cx="1468140" cy="1661401"/>
    <xdr:pic>
      <xdr:nvPicPr>
        <xdr:cNvPr id="74" name="image73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9" y="132054600"/>
          <a:ext cx="1468140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85</xdr:row>
      <xdr:rowOff>72434</xdr:rowOff>
    </xdr:from>
    <xdr:ext cx="1459375" cy="1661401"/>
    <xdr:pic>
      <xdr:nvPicPr>
        <xdr:cNvPr id="75" name="image74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33841534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86</xdr:row>
      <xdr:rowOff>73699</xdr:rowOff>
    </xdr:from>
    <xdr:ext cx="1459375" cy="1661401"/>
    <xdr:pic>
      <xdr:nvPicPr>
        <xdr:cNvPr id="76" name="image75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35646199"/>
          <a:ext cx="1459375" cy="1661401"/>
        </a:xfrm>
        <a:prstGeom prst="rect">
          <a:avLst/>
        </a:prstGeom>
      </xdr:spPr>
    </xdr:pic>
    <xdr:clientData/>
  </xdr:oneCellAnchor>
  <xdr:oneCellAnchor>
    <xdr:from>
      <xdr:col>2</xdr:col>
      <xdr:colOff>163988</xdr:colOff>
      <xdr:row>87</xdr:row>
      <xdr:rowOff>74964</xdr:rowOff>
    </xdr:from>
    <xdr:ext cx="1525112" cy="1661401"/>
    <xdr:pic>
      <xdr:nvPicPr>
        <xdr:cNvPr id="77" name="image76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788" y="137450864"/>
          <a:ext cx="1525112" cy="166140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9"/>
  <sheetViews>
    <sheetView tabSelected="1" zoomScale="110" zoomScaleNormal="110" workbookViewId="0">
      <selection activeCell="G7" sqref="G7"/>
    </sheetView>
  </sheetViews>
  <sheetFormatPr baseColWidth="10" defaultColWidth="9" defaultRowHeight="13" x14ac:dyDescent="0.15"/>
  <cols>
    <col min="1" max="1" width="28.59765625" customWidth="1"/>
    <col min="2" max="2" width="30.19921875" customWidth="1"/>
    <col min="3" max="3" width="32.59765625" customWidth="1"/>
    <col min="4" max="4" width="15.19921875" customWidth="1"/>
    <col min="5" max="5" width="10.3984375" customWidth="1"/>
    <col min="6" max="6" width="11" customWidth="1"/>
    <col min="7" max="7" width="13.796875" style="41" customWidth="1"/>
    <col min="8" max="8" width="17.19921875" style="49" customWidth="1"/>
  </cols>
  <sheetData>
    <row r="1" spans="1:9" ht="21" x14ac:dyDescent="0.15">
      <c r="A1" s="31" t="s">
        <v>93</v>
      </c>
      <c r="B1" s="31"/>
      <c r="C1" s="31"/>
      <c r="D1" s="31"/>
      <c r="E1" s="31"/>
      <c r="F1" s="31"/>
      <c r="G1" s="31"/>
      <c r="H1" s="31"/>
      <c r="I1" s="5"/>
    </row>
    <row r="2" spans="1:9" ht="21" x14ac:dyDescent="0.15">
      <c r="A2" s="32" t="s">
        <v>105</v>
      </c>
      <c r="B2" s="33"/>
      <c r="C2" s="33"/>
      <c r="D2" s="33"/>
      <c r="E2" s="33"/>
      <c r="F2" s="33"/>
      <c r="G2" s="33"/>
      <c r="H2" s="33"/>
      <c r="I2" s="5"/>
    </row>
    <row r="3" spans="1:9" ht="16" x14ac:dyDescent="0.15">
      <c r="A3" s="6"/>
      <c r="B3" s="6"/>
      <c r="C3" s="6"/>
      <c r="D3" s="7"/>
      <c r="E3" s="6"/>
      <c r="F3" s="6"/>
      <c r="G3" s="7"/>
      <c r="H3" s="42"/>
      <c r="I3" s="7"/>
    </row>
    <row r="4" spans="1:9" ht="16" customHeight="1" x14ac:dyDescent="0.15">
      <c r="A4" s="22" t="s">
        <v>86</v>
      </c>
      <c r="B4" s="27"/>
      <c r="C4" s="28"/>
      <c r="D4" s="9"/>
      <c r="E4" s="8"/>
      <c r="F4" s="10"/>
      <c r="G4" s="35"/>
      <c r="H4" s="34"/>
      <c r="I4" s="34"/>
    </row>
    <row r="5" spans="1:9" ht="16" x14ac:dyDescent="0.15">
      <c r="A5" s="22" t="s">
        <v>87</v>
      </c>
      <c r="B5" s="27"/>
      <c r="C5" s="28"/>
      <c r="D5" s="9"/>
      <c r="E5" s="11"/>
      <c r="F5" s="10"/>
      <c r="G5" s="9"/>
      <c r="H5" s="43"/>
      <c r="I5" s="9"/>
    </row>
    <row r="6" spans="1:9" ht="16" x14ac:dyDescent="0.15">
      <c r="A6" s="22" t="s">
        <v>88</v>
      </c>
      <c r="B6" s="27"/>
      <c r="C6" s="28"/>
      <c r="D6" s="12"/>
      <c r="E6" s="13"/>
      <c r="F6" s="10"/>
      <c r="G6" s="14"/>
      <c r="H6" s="44"/>
      <c r="I6" s="14"/>
    </row>
    <row r="7" spans="1:9" ht="16" x14ac:dyDescent="0.15">
      <c r="A7" s="22" t="s">
        <v>102</v>
      </c>
      <c r="B7" s="27"/>
      <c r="C7" s="28"/>
      <c r="D7" s="9"/>
      <c r="E7" s="13"/>
      <c r="F7" s="10"/>
      <c r="G7" s="14"/>
      <c r="H7" s="44"/>
      <c r="I7" s="14"/>
    </row>
    <row r="8" spans="1:9" ht="16" x14ac:dyDescent="0.15">
      <c r="A8" s="23" t="s">
        <v>89</v>
      </c>
      <c r="B8" s="27"/>
      <c r="C8" s="28"/>
      <c r="D8" s="9"/>
      <c r="E8" s="11"/>
      <c r="F8" s="10"/>
      <c r="G8" s="14"/>
      <c r="H8" s="44"/>
      <c r="I8" s="14"/>
    </row>
    <row r="9" spans="1:9" ht="16" x14ac:dyDescent="0.15">
      <c r="A9" s="23" t="s">
        <v>90</v>
      </c>
      <c r="B9" s="29"/>
      <c r="C9" s="30"/>
      <c r="D9" s="9"/>
      <c r="E9" s="13"/>
      <c r="F9" s="10"/>
      <c r="G9" s="14"/>
      <c r="H9" s="44"/>
      <c r="I9" s="14"/>
    </row>
    <row r="10" spans="1:9" ht="16" x14ac:dyDescent="0.15">
      <c r="A10" s="8" t="s">
        <v>103</v>
      </c>
      <c r="B10" s="21"/>
      <c r="C10" s="11"/>
      <c r="D10" s="9"/>
      <c r="E10" s="13"/>
      <c r="F10" s="10"/>
      <c r="G10" s="14"/>
      <c r="H10" s="44"/>
      <c r="I10" s="14"/>
    </row>
    <row r="11" spans="1:9" ht="16" x14ac:dyDescent="0.15">
      <c r="A11" s="8" t="s">
        <v>104</v>
      </c>
      <c r="B11" s="21"/>
      <c r="C11" s="11"/>
      <c r="D11" s="9"/>
      <c r="E11" s="13"/>
      <c r="F11" s="10"/>
      <c r="G11" s="14"/>
      <c r="H11" s="44"/>
      <c r="I11" s="14"/>
    </row>
    <row r="12" spans="1:9" ht="16" customHeight="1" x14ac:dyDescent="0.2">
      <c r="A12" s="24" t="s">
        <v>97</v>
      </c>
      <c r="B12" s="24" t="s">
        <v>98</v>
      </c>
      <c r="C12" s="24" t="s">
        <v>99</v>
      </c>
      <c r="D12" s="24" t="s">
        <v>94</v>
      </c>
      <c r="E12" s="25" t="s">
        <v>100</v>
      </c>
      <c r="F12" s="25" t="s">
        <v>101</v>
      </c>
      <c r="G12" s="36" t="s">
        <v>91</v>
      </c>
      <c r="H12" s="45" t="s">
        <v>92</v>
      </c>
    </row>
    <row r="13" spans="1:9" ht="142" customHeight="1" x14ac:dyDescent="0.15">
      <c r="A13" s="15" t="s">
        <v>0</v>
      </c>
      <c r="B13" s="15" t="s">
        <v>1</v>
      </c>
      <c r="C13" s="16"/>
      <c r="D13" s="17">
        <v>9781787138018</v>
      </c>
      <c r="E13" s="18">
        <v>32</v>
      </c>
      <c r="F13" s="18">
        <v>19.2</v>
      </c>
      <c r="G13" s="37"/>
      <c r="H13" s="46">
        <f>SUM(G13*F13)</f>
        <v>0</v>
      </c>
    </row>
    <row r="14" spans="1:9" ht="142" customHeight="1" x14ac:dyDescent="0.15">
      <c r="A14" s="1" t="s">
        <v>2</v>
      </c>
      <c r="B14" s="1" t="s">
        <v>3</v>
      </c>
      <c r="C14" s="4"/>
      <c r="D14" s="3">
        <v>9781570619335</v>
      </c>
      <c r="E14" s="2">
        <v>22.95</v>
      </c>
      <c r="F14" s="2">
        <v>13.77</v>
      </c>
      <c r="G14" s="38"/>
      <c r="H14" s="46">
        <f t="shared" ref="H14:H77" si="0">SUM(G14*F14)</f>
        <v>0</v>
      </c>
    </row>
    <row r="15" spans="1:9" ht="142" customHeight="1" x14ac:dyDescent="0.15">
      <c r="A15" s="1" t="s">
        <v>4</v>
      </c>
      <c r="B15" s="1" t="s">
        <v>5</v>
      </c>
      <c r="C15" s="4"/>
      <c r="D15" s="3">
        <v>9781581573275</v>
      </c>
      <c r="E15" s="2">
        <v>35</v>
      </c>
      <c r="F15" s="2">
        <v>21</v>
      </c>
      <c r="G15" s="38"/>
      <c r="H15" s="46">
        <f t="shared" si="0"/>
        <v>0</v>
      </c>
    </row>
    <row r="16" spans="1:9" ht="142" customHeight="1" x14ac:dyDescent="0.15">
      <c r="A16" s="1" t="s">
        <v>4</v>
      </c>
      <c r="B16" s="1" t="s">
        <v>6</v>
      </c>
      <c r="C16" s="4"/>
      <c r="D16" s="3">
        <v>9781682682692</v>
      </c>
      <c r="E16" s="2">
        <v>24.95</v>
      </c>
      <c r="F16" s="2">
        <v>14.97</v>
      </c>
      <c r="G16" s="38"/>
      <c r="H16" s="46">
        <f t="shared" si="0"/>
        <v>0</v>
      </c>
    </row>
    <row r="17" spans="1:8" ht="142" customHeight="1" x14ac:dyDescent="0.15">
      <c r="A17" s="1" t="s">
        <v>4</v>
      </c>
      <c r="B17" s="1" t="s">
        <v>7</v>
      </c>
      <c r="C17" s="4"/>
      <c r="D17" s="3">
        <v>9781682686041</v>
      </c>
      <c r="E17" s="2">
        <v>30</v>
      </c>
      <c r="F17" s="2">
        <v>18</v>
      </c>
      <c r="G17" s="38"/>
      <c r="H17" s="46">
        <f t="shared" si="0"/>
        <v>0</v>
      </c>
    </row>
    <row r="18" spans="1:8" ht="142" customHeight="1" x14ac:dyDescent="0.15">
      <c r="A18" s="1" t="s">
        <v>4</v>
      </c>
      <c r="B18" s="1" t="s">
        <v>8</v>
      </c>
      <c r="C18" s="4"/>
      <c r="D18" s="3">
        <v>9781682681367</v>
      </c>
      <c r="E18" s="2">
        <v>28</v>
      </c>
      <c r="F18" s="2">
        <v>16.8</v>
      </c>
      <c r="G18" s="38"/>
      <c r="H18" s="46">
        <f t="shared" si="0"/>
        <v>0</v>
      </c>
    </row>
    <row r="19" spans="1:8" ht="142" customHeight="1" x14ac:dyDescent="0.15">
      <c r="A19" s="1" t="s">
        <v>2</v>
      </c>
      <c r="B19" s="1" t="s">
        <v>9</v>
      </c>
      <c r="C19" s="4"/>
      <c r="D19" s="3">
        <v>9780399578717</v>
      </c>
      <c r="E19" s="2">
        <v>32.5</v>
      </c>
      <c r="F19" s="2">
        <v>19.5</v>
      </c>
      <c r="G19" s="38"/>
      <c r="H19" s="46">
        <f t="shared" si="0"/>
        <v>0</v>
      </c>
    </row>
    <row r="20" spans="1:8" ht="142" customHeight="1" x14ac:dyDescent="0.15">
      <c r="A20" s="1" t="s">
        <v>2</v>
      </c>
      <c r="B20" s="1" t="s">
        <v>10</v>
      </c>
      <c r="C20" s="4"/>
      <c r="D20" s="3">
        <v>9781632172006</v>
      </c>
      <c r="E20" s="2">
        <v>40</v>
      </c>
      <c r="F20" s="2">
        <v>24</v>
      </c>
      <c r="G20" s="38"/>
      <c r="H20" s="46">
        <f t="shared" si="0"/>
        <v>0</v>
      </c>
    </row>
    <row r="21" spans="1:8" ht="142" customHeight="1" x14ac:dyDescent="0.15">
      <c r="A21" s="1" t="s">
        <v>2</v>
      </c>
      <c r="B21" s="1" t="s">
        <v>11</v>
      </c>
      <c r="C21" s="4"/>
      <c r="D21" s="3">
        <v>9781632173706</v>
      </c>
      <c r="E21" s="2">
        <v>40</v>
      </c>
      <c r="F21" s="2">
        <v>24</v>
      </c>
      <c r="G21" s="38"/>
      <c r="H21" s="46">
        <f t="shared" si="0"/>
        <v>0</v>
      </c>
    </row>
    <row r="22" spans="1:8" ht="142" customHeight="1" x14ac:dyDescent="0.15">
      <c r="A22" s="1" t="s">
        <v>2</v>
      </c>
      <c r="B22" s="1" t="s">
        <v>12</v>
      </c>
      <c r="C22" s="4"/>
      <c r="D22" s="3">
        <v>9781632174208</v>
      </c>
      <c r="E22" s="2">
        <v>22.95</v>
      </c>
      <c r="F22" s="2">
        <v>13.77</v>
      </c>
      <c r="G22" s="38"/>
      <c r="H22" s="46">
        <f t="shared" si="0"/>
        <v>0</v>
      </c>
    </row>
    <row r="23" spans="1:8" ht="142" customHeight="1" x14ac:dyDescent="0.15">
      <c r="A23" s="1" t="s">
        <v>2</v>
      </c>
      <c r="B23" s="1" t="s">
        <v>13</v>
      </c>
      <c r="C23" s="4"/>
      <c r="D23" s="3">
        <v>9781632174550</v>
      </c>
      <c r="E23" s="2">
        <v>24.95</v>
      </c>
      <c r="F23" s="2">
        <v>14.97</v>
      </c>
      <c r="G23" s="38"/>
      <c r="H23" s="46">
        <f t="shared" si="0"/>
        <v>0</v>
      </c>
    </row>
    <row r="24" spans="1:8" ht="142" customHeight="1" x14ac:dyDescent="0.15">
      <c r="A24" s="1" t="s">
        <v>4</v>
      </c>
      <c r="B24" s="1" t="s">
        <v>14</v>
      </c>
      <c r="C24" s="4"/>
      <c r="D24" s="3">
        <v>9781682681404</v>
      </c>
      <c r="E24" s="2">
        <v>24.95</v>
      </c>
      <c r="F24" s="2">
        <v>14.97</v>
      </c>
      <c r="G24" s="38"/>
      <c r="H24" s="46">
        <f t="shared" si="0"/>
        <v>0</v>
      </c>
    </row>
    <row r="25" spans="1:8" ht="142" customHeight="1" x14ac:dyDescent="0.15">
      <c r="A25" s="1" t="s">
        <v>15</v>
      </c>
      <c r="B25" s="1" t="s">
        <v>16</v>
      </c>
      <c r="C25" s="4"/>
      <c r="D25" s="3">
        <v>9780358353997</v>
      </c>
      <c r="E25" s="2">
        <v>35</v>
      </c>
      <c r="F25" s="2">
        <v>21</v>
      </c>
      <c r="G25" s="38"/>
      <c r="H25" s="46">
        <f t="shared" si="0"/>
        <v>0</v>
      </c>
    </row>
    <row r="26" spans="1:8" ht="142" customHeight="1" x14ac:dyDescent="0.15">
      <c r="A26" s="1" t="s">
        <v>2</v>
      </c>
      <c r="B26" s="1" t="s">
        <v>17</v>
      </c>
      <c r="C26" s="4"/>
      <c r="D26" s="3">
        <v>9781632171887</v>
      </c>
      <c r="E26" s="2">
        <v>24.95</v>
      </c>
      <c r="F26" s="2">
        <v>14.97</v>
      </c>
      <c r="G26" s="38"/>
      <c r="H26" s="46">
        <f t="shared" si="0"/>
        <v>0</v>
      </c>
    </row>
    <row r="27" spans="1:8" ht="142" customHeight="1" x14ac:dyDescent="0.15">
      <c r="A27" s="1" t="s">
        <v>2</v>
      </c>
      <c r="B27" s="1" t="s">
        <v>18</v>
      </c>
      <c r="C27" s="4"/>
      <c r="D27" s="3">
        <v>9780399581489</v>
      </c>
      <c r="E27" s="2">
        <v>30</v>
      </c>
      <c r="F27" s="2">
        <v>18</v>
      </c>
      <c r="G27" s="38"/>
      <c r="H27" s="46">
        <f t="shared" si="0"/>
        <v>0</v>
      </c>
    </row>
    <row r="28" spans="1:8" ht="142" customHeight="1" x14ac:dyDescent="0.15">
      <c r="A28" s="1" t="s">
        <v>4</v>
      </c>
      <c r="B28" s="1" t="s">
        <v>19</v>
      </c>
      <c r="C28" s="4"/>
      <c r="D28" s="3">
        <v>9781581572896</v>
      </c>
      <c r="E28" s="2">
        <v>24.95</v>
      </c>
      <c r="F28" s="2">
        <v>14.97</v>
      </c>
      <c r="G28" s="38"/>
      <c r="H28" s="46">
        <f t="shared" si="0"/>
        <v>0</v>
      </c>
    </row>
    <row r="29" spans="1:8" ht="142" customHeight="1" x14ac:dyDescent="0.15">
      <c r="A29" s="1" t="s">
        <v>20</v>
      </c>
      <c r="B29" s="1" t="s">
        <v>21</v>
      </c>
      <c r="C29" s="4"/>
      <c r="D29" s="3">
        <v>9781623719630</v>
      </c>
      <c r="E29" s="2">
        <v>35</v>
      </c>
      <c r="F29" s="2">
        <v>21</v>
      </c>
      <c r="G29" s="38"/>
      <c r="H29" s="46">
        <f t="shared" si="0"/>
        <v>0</v>
      </c>
    </row>
    <row r="30" spans="1:8" ht="142" customHeight="1" x14ac:dyDescent="0.15">
      <c r="A30" s="1" t="s">
        <v>2</v>
      </c>
      <c r="B30" s="1" t="s">
        <v>22</v>
      </c>
      <c r="C30" s="4"/>
      <c r="D30" s="3">
        <v>9781632172983</v>
      </c>
      <c r="E30" s="2">
        <v>22.95</v>
      </c>
      <c r="F30" s="2">
        <v>13.77</v>
      </c>
      <c r="G30" s="38"/>
      <c r="H30" s="46">
        <f t="shared" si="0"/>
        <v>0</v>
      </c>
    </row>
    <row r="31" spans="1:8" ht="142" customHeight="1" x14ac:dyDescent="0.15">
      <c r="A31" s="1" t="s">
        <v>2</v>
      </c>
      <c r="B31" s="1" t="s">
        <v>23</v>
      </c>
      <c r="C31" s="4"/>
      <c r="D31" s="3">
        <v>9781632170590</v>
      </c>
      <c r="E31" s="2">
        <v>29.95</v>
      </c>
      <c r="F31" s="2">
        <v>17.97</v>
      </c>
      <c r="G31" s="38"/>
      <c r="H31" s="46">
        <f t="shared" si="0"/>
        <v>0</v>
      </c>
    </row>
    <row r="32" spans="1:8" ht="142" customHeight="1" x14ac:dyDescent="0.15">
      <c r="A32" s="1" t="s">
        <v>4</v>
      </c>
      <c r="B32" s="1" t="s">
        <v>24</v>
      </c>
      <c r="C32" s="4"/>
      <c r="D32" s="3">
        <v>9781682684696</v>
      </c>
      <c r="E32" s="2">
        <v>21.95</v>
      </c>
      <c r="F32" s="2">
        <v>13.17</v>
      </c>
      <c r="G32" s="38"/>
      <c r="H32" s="46">
        <f t="shared" si="0"/>
        <v>0</v>
      </c>
    </row>
    <row r="33" spans="1:8" ht="142" customHeight="1" x14ac:dyDescent="0.15">
      <c r="A33" s="1" t="s">
        <v>0</v>
      </c>
      <c r="B33" s="1" t="s">
        <v>25</v>
      </c>
      <c r="C33" s="4"/>
      <c r="D33" s="3">
        <v>9780738219592</v>
      </c>
      <c r="E33" s="2">
        <v>30</v>
      </c>
      <c r="F33" s="2">
        <v>18</v>
      </c>
      <c r="G33" s="38"/>
      <c r="H33" s="46">
        <f t="shared" si="0"/>
        <v>0</v>
      </c>
    </row>
    <row r="34" spans="1:8" ht="142" customHeight="1" x14ac:dyDescent="0.15">
      <c r="A34" s="1" t="s">
        <v>26</v>
      </c>
      <c r="B34" s="1" t="s">
        <v>27</v>
      </c>
      <c r="C34" s="4"/>
      <c r="D34" s="3">
        <v>9781787135284</v>
      </c>
      <c r="E34" s="2">
        <v>29.99</v>
      </c>
      <c r="F34" s="2">
        <v>17.989999999999998</v>
      </c>
      <c r="G34" s="38"/>
      <c r="H34" s="46">
        <f t="shared" si="0"/>
        <v>0</v>
      </c>
    </row>
    <row r="35" spans="1:8" ht="142" customHeight="1" x14ac:dyDescent="0.15">
      <c r="A35" s="1" t="s">
        <v>4</v>
      </c>
      <c r="B35" s="1" t="s">
        <v>28</v>
      </c>
      <c r="C35" s="4"/>
      <c r="D35" s="3">
        <v>9780393081084</v>
      </c>
      <c r="E35" s="2">
        <v>49.95</v>
      </c>
      <c r="F35" s="2">
        <v>29.97</v>
      </c>
      <c r="G35" s="38"/>
      <c r="H35" s="46">
        <f t="shared" si="0"/>
        <v>0</v>
      </c>
    </row>
    <row r="36" spans="1:8" ht="142" customHeight="1" x14ac:dyDescent="0.15">
      <c r="A36" s="1" t="s">
        <v>0</v>
      </c>
      <c r="B36" s="1" t="s">
        <v>29</v>
      </c>
      <c r="C36" s="4"/>
      <c r="D36" s="3">
        <v>9781419740398</v>
      </c>
      <c r="E36" s="2">
        <v>40</v>
      </c>
      <c r="F36" s="2">
        <v>24</v>
      </c>
      <c r="G36" s="38"/>
      <c r="H36" s="46">
        <f t="shared" si="0"/>
        <v>0</v>
      </c>
    </row>
    <row r="37" spans="1:8" ht="142" customHeight="1" x14ac:dyDescent="0.15">
      <c r="A37" s="1" t="s">
        <v>2</v>
      </c>
      <c r="B37" s="1" t="s">
        <v>30</v>
      </c>
      <c r="C37" s="4"/>
      <c r="D37" s="3">
        <v>9781632171078</v>
      </c>
      <c r="E37" s="2">
        <v>29.95</v>
      </c>
      <c r="F37" s="2">
        <v>17.97</v>
      </c>
      <c r="G37" s="38"/>
      <c r="H37" s="46">
        <f t="shared" si="0"/>
        <v>0</v>
      </c>
    </row>
    <row r="38" spans="1:8" ht="142" customHeight="1" x14ac:dyDescent="0.15">
      <c r="A38" s="1" t="s">
        <v>2</v>
      </c>
      <c r="B38" s="1" t="s">
        <v>31</v>
      </c>
      <c r="C38" s="4"/>
      <c r="D38" s="3">
        <v>9780143108085</v>
      </c>
      <c r="E38" s="2">
        <v>17</v>
      </c>
      <c r="F38" s="2">
        <v>10.199999999999999</v>
      </c>
      <c r="G38" s="38"/>
      <c r="H38" s="46">
        <f t="shared" si="0"/>
        <v>0</v>
      </c>
    </row>
    <row r="39" spans="1:8" ht="142" customHeight="1" x14ac:dyDescent="0.15">
      <c r="A39" s="1" t="s">
        <v>32</v>
      </c>
      <c r="B39" s="1" t="s">
        <v>33</v>
      </c>
      <c r="C39" s="4"/>
      <c r="D39" s="3">
        <v>9781579659561</v>
      </c>
      <c r="E39" s="2">
        <v>40</v>
      </c>
      <c r="F39" s="2">
        <v>24</v>
      </c>
      <c r="G39" s="38"/>
      <c r="H39" s="46">
        <f t="shared" si="0"/>
        <v>0</v>
      </c>
    </row>
    <row r="40" spans="1:8" ht="142" customHeight="1" x14ac:dyDescent="0.15">
      <c r="A40" s="1" t="s">
        <v>0</v>
      </c>
      <c r="B40" s="1" t="s">
        <v>34</v>
      </c>
      <c r="C40" s="4"/>
      <c r="D40" s="3">
        <v>9781784885472</v>
      </c>
      <c r="E40" s="2">
        <v>29.99</v>
      </c>
      <c r="F40" s="2">
        <v>17.989999999999998</v>
      </c>
      <c r="G40" s="38"/>
      <c r="H40" s="46">
        <f t="shared" si="0"/>
        <v>0</v>
      </c>
    </row>
    <row r="41" spans="1:8" ht="142" customHeight="1" x14ac:dyDescent="0.15">
      <c r="A41" s="1" t="s">
        <v>4</v>
      </c>
      <c r="B41" s="1" t="s">
        <v>35</v>
      </c>
      <c r="C41" s="4"/>
      <c r="D41" s="3">
        <v>9781682684917</v>
      </c>
      <c r="E41" s="2">
        <v>22.95</v>
      </c>
      <c r="F41" s="2">
        <v>13.77</v>
      </c>
      <c r="G41" s="38"/>
      <c r="H41" s="46">
        <f t="shared" si="0"/>
        <v>0</v>
      </c>
    </row>
    <row r="42" spans="1:8" ht="142" customHeight="1" x14ac:dyDescent="0.15">
      <c r="A42" s="1" t="s">
        <v>4</v>
      </c>
      <c r="B42" s="1" t="s">
        <v>36</v>
      </c>
      <c r="C42" s="4"/>
      <c r="D42" s="3">
        <v>9781682682593</v>
      </c>
      <c r="E42" s="2">
        <v>24.95</v>
      </c>
      <c r="F42" s="2">
        <v>14.97</v>
      </c>
      <c r="G42" s="38"/>
      <c r="H42" s="46">
        <f t="shared" si="0"/>
        <v>0</v>
      </c>
    </row>
    <row r="43" spans="1:8" ht="142" customHeight="1" x14ac:dyDescent="0.15">
      <c r="A43" s="1" t="s">
        <v>26</v>
      </c>
      <c r="B43" s="1" t="s">
        <v>37</v>
      </c>
      <c r="C43" s="4"/>
      <c r="D43" s="3">
        <v>9781452182933</v>
      </c>
      <c r="E43" s="2">
        <v>19.95</v>
      </c>
      <c r="F43" s="2">
        <v>11.97</v>
      </c>
      <c r="G43" s="38"/>
      <c r="H43" s="46">
        <f t="shared" si="0"/>
        <v>0</v>
      </c>
    </row>
    <row r="44" spans="1:8" ht="142" customHeight="1" x14ac:dyDescent="0.15">
      <c r="A44" s="1" t="s">
        <v>0</v>
      </c>
      <c r="B44" s="1" t="s">
        <v>38</v>
      </c>
      <c r="C44" s="4"/>
      <c r="D44" s="4"/>
      <c r="E44" s="2">
        <v>30</v>
      </c>
      <c r="F44" s="2">
        <v>18</v>
      </c>
      <c r="G44" s="38"/>
      <c r="H44" s="46">
        <f t="shared" si="0"/>
        <v>0</v>
      </c>
    </row>
    <row r="45" spans="1:8" ht="142" customHeight="1" x14ac:dyDescent="0.15">
      <c r="A45" s="1" t="s">
        <v>2</v>
      </c>
      <c r="B45" s="1" t="s">
        <v>39</v>
      </c>
      <c r="C45" s="4"/>
      <c r="D45" s="3">
        <v>9781632171054</v>
      </c>
      <c r="E45" s="2">
        <v>22.95</v>
      </c>
      <c r="F45" s="2">
        <v>13.77</v>
      </c>
      <c r="G45" s="38"/>
      <c r="H45" s="46">
        <f t="shared" si="0"/>
        <v>0</v>
      </c>
    </row>
    <row r="46" spans="1:8" ht="142" customHeight="1" x14ac:dyDescent="0.15">
      <c r="A46" s="1" t="s">
        <v>20</v>
      </c>
      <c r="B46" s="1" t="s">
        <v>40</v>
      </c>
      <c r="C46" s="4"/>
      <c r="D46" s="3">
        <v>9781566560382</v>
      </c>
      <c r="E46" s="2">
        <v>35</v>
      </c>
      <c r="F46" s="2">
        <v>21</v>
      </c>
      <c r="G46" s="38"/>
      <c r="H46" s="46">
        <f t="shared" si="0"/>
        <v>0</v>
      </c>
    </row>
    <row r="47" spans="1:8" ht="142" customHeight="1" x14ac:dyDescent="0.15">
      <c r="A47" s="1" t="s">
        <v>0</v>
      </c>
      <c r="B47" s="1" t="s">
        <v>41</v>
      </c>
      <c r="C47" s="4"/>
      <c r="D47" s="3">
        <v>9781452173580</v>
      </c>
      <c r="E47" s="2">
        <v>29.95</v>
      </c>
      <c r="F47" s="2">
        <v>17.97</v>
      </c>
      <c r="G47" s="38"/>
      <c r="H47" s="46">
        <f t="shared" si="0"/>
        <v>0</v>
      </c>
    </row>
    <row r="48" spans="1:8" ht="142" customHeight="1" x14ac:dyDescent="0.15">
      <c r="A48" s="1" t="s">
        <v>2</v>
      </c>
      <c r="B48" s="1" t="s">
        <v>42</v>
      </c>
      <c r="C48" s="4"/>
      <c r="D48" s="3">
        <v>9781611806168</v>
      </c>
      <c r="E48" s="2">
        <v>40</v>
      </c>
      <c r="F48" s="2">
        <v>24</v>
      </c>
      <c r="G48" s="38"/>
      <c r="H48" s="46">
        <f t="shared" si="0"/>
        <v>0</v>
      </c>
    </row>
    <row r="49" spans="1:8" ht="142" customHeight="1" x14ac:dyDescent="0.15">
      <c r="A49" s="1" t="s">
        <v>20</v>
      </c>
      <c r="B49" s="1" t="s">
        <v>43</v>
      </c>
      <c r="C49" s="4"/>
      <c r="D49" s="3">
        <v>9781501123399</v>
      </c>
      <c r="E49" s="2">
        <v>24</v>
      </c>
      <c r="F49" s="2">
        <v>14.4</v>
      </c>
      <c r="G49" s="38"/>
      <c r="H49" s="46">
        <f t="shared" si="0"/>
        <v>0</v>
      </c>
    </row>
    <row r="50" spans="1:8" ht="142" customHeight="1" x14ac:dyDescent="0.15">
      <c r="A50" s="1" t="s">
        <v>44</v>
      </c>
      <c r="B50" s="1" t="s">
        <v>45</v>
      </c>
      <c r="C50" s="4"/>
      <c r="D50" s="3">
        <v>9780692141342</v>
      </c>
      <c r="E50" s="2">
        <v>29.95</v>
      </c>
      <c r="F50" s="2">
        <v>17.97</v>
      </c>
      <c r="G50" s="38"/>
      <c r="H50" s="46">
        <f t="shared" si="0"/>
        <v>0</v>
      </c>
    </row>
    <row r="51" spans="1:8" ht="142" customHeight="1" x14ac:dyDescent="0.15">
      <c r="A51" s="1" t="s">
        <v>0</v>
      </c>
      <c r="B51" s="1" t="s">
        <v>46</v>
      </c>
      <c r="C51" s="4"/>
      <c r="D51" s="3">
        <v>9781784882822</v>
      </c>
      <c r="E51" s="2">
        <v>24.99</v>
      </c>
      <c r="F51" s="2">
        <v>14.99</v>
      </c>
      <c r="G51" s="38"/>
      <c r="H51" s="46">
        <f t="shared" si="0"/>
        <v>0</v>
      </c>
    </row>
    <row r="52" spans="1:8" ht="142" customHeight="1" x14ac:dyDescent="0.15">
      <c r="A52" s="1" t="s">
        <v>4</v>
      </c>
      <c r="B52" s="1" t="s">
        <v>47</v>
      </c>
      <c r="C52" s="4"/>
      <c r="D52" s="3">
        <v>9781682686171</v>
      </c>
      <c r="E52" s="2">
        <v>40</v>
      </c>
      <c r="F52" s="2">
        <v>24</v>
      </c>
      <c r="G52" s="38"/>
      <c r="H52" s="46">
        <f t="shared" si="0"/>
        <v>0</v>
      </c>
    </row>
    <row r="53" spans="1:8" ht="142" customHeight="1" x14ac:dyDescent="0.15">
      <c r="A53" s="1" t="s">
        <v>48</v>
      </c>
      <c r="B53" s="1" t="s">
        <v>49</v>
      </c>
      <c r="C53" s="4"/>
      <c r="D53" s="3">
        <v>9781788794398</v>
      </c>
      <c r="E53" s="2">
        <v>30</v>
      </c>
      <c r="F53" s="2">
        <v>18</v>
      </c>
      <c r="G53" s="38"/>
      <c r="H53" s="46">
        <f t="shared" si="0"/>
        <v>0</v>
      </c>
    </row>
    <row r="54" spans="1:8" ht="142" customHeight="1" x14ac:dyDescent="0.15">
      <c r="A54" s="1" t="s">
        <v>2</v>
      </c>
      <c r="B54" s="1" t="s">
        <v>50</v>
      </c>
      <c r="C54" s="4"/>
      <c r="D54" s="3">
        <v>9781632172945</v>
      </c>
      <c r="E54" s="2">
        <v>22.95</v>
      </c>
      <c r="F54" s="2">
        <v>13.77</v>
      </c>
      <c r="G54" s="38"/>
      <c r="H54" s="46">
        <f t="shared" si="0"/>
        <v>0</v>
      </c>
    </row>
    <row r="55" spans="1:8" ht="142" customHeight="1" x14ac:dyDescent="0.15">
      <c r="A55" s="1" t="s">
        <v>4</v>
      </c>
      <c r="B55" s="1" t="s">
        <v>51</v>
      </c>
      <c r="C55" s="4"/>
      <c r="D55" s="3">
        <v>9781581573619</v>
      </c>
      <c r="E55" s="2">
        <v>25.95</v>
      </c>
      <c r="F55" s="2">
        <v>15.57</v>
      </c>
      <c r="G55" s="38"/>
      <c r="H55" s="46">
        <f t="shared" si="0"/>
        <v>0</v>
      </c>
    </row>
    <row r="56" spans="1:8" ht="142" customHeight="1" x14ac:dyDescent="0.15">
      <c r="A56" s="1" t="s">
        <v>52</v>
      </c>
      <c r="B56" s="1" t="s">
        <v>52</v>
      </c>
      <c r="C56" s="4"/>
      <c r="D56" s="3">
        <v>9780999079201</v>
      </c>
      <c r="E56" s="2">
        <v>18.989999999999998</v>
      </c>
      <c r="F56" s="2">
        <v>11.39</v>
      </c>
      <c r="G56" s="38"/>
      <c r="H56" s="46">
        <f t="shared" si="0"/>
        <v>0</v>
      </c>
    </row>
    <row r="57" spans="1:8" ht="142" customHeight="1" x14ac:dyDescent="0.15">
      <c r="A57" s="1" t="s">
        <v>26</v>
      </c>
      <c r="B57" s="1" t="s">
        <v>53</v>
      </c>
      <c r="C57" s="4"/>
      <c r="D57" s="3">
        <v>9781452161198</v>
      </c>
      <c r="E57" s="2">
        <v>35</v>
      </c>
      <c r="F57" s="2">
        <v>21</v>
      </c>
      <c r="G57" s="38"/>
      <c r="H57" s="46">
        <f t="shared" si="0"/>
        <v>0</v>
      </c>
    </row>
    <row r="58" spans="1:8" ht="142" customHeight="1" x14ac:dyDescent="0.15">
      <c r="A58" s="1" t="s">
        <v>2</v>
      </c>
      <c r="B58" s="1" t="s">
        <v>54</v>
      </c>
      <c r="C58" s="4"/>
      <c r="D58" s="3">
        <v>9781611807172</v>
      </c>
      <c r="E58" s="2">
        <v>24.95</v>
      </c>
      <c r="F58" s="2">
        <v>14.97</v>
      </c>
      <c r="G58" s="38"/>
      <c r="H58" s="46">
        <f t="shared" si="0"/>
        <v>0</v>
      </c>
    </row>
    <row r="59" spans="1:8" ht="142" customHeight="1" x14ac:dyDescent="0.15">
      <c r="A59" s="1" t="s">
        <v>2</v>
      </c>
      <c r="B59" s="1" t="s">
        <v>55</v>
      </c>
      <c r="C59" s="4"/>
      <c r="D59" s="3">
        <v>9780593320327</v>
      </c>
      <c r="E59" s="2">
        <v>35</v>
      </c>
      <c r="F59" s="2">
        <v>21</v>
      </c>
      <c r="G59" s="38"/>
      <c r="H59" s="46">
        <f t="shared" si="0"/>
        <v>0</v>
      </c>
    </row>
    <row r="60" spans="1:8" ht="142" customHeight="1" x14ac:dyDescent="0.15">
      <c r="A60" s="1" t="s">
        <v>2</v>
      </c>
      <c r="B60" s="1" t="s">
        <v>56</v>
      </c>
      <c r="C60" s="4"/>
      <c r="D60" s="3">
        <v>9780399581755</v>
      </c>
      <c r="E60" s="2">
        <v>35</v>
      </c>
      <c r="F60" s="2">
        <v>21</v>
      </c>
      <c r="G60" s="38"/>
      <c r="H60" s="46">
        <f t="shared" si="0"/>
        <v>0</v>
      </c>
    </row>
    <row r="61" spans="1:8" ht="142" customHeight="1" x14ac:dyDescent="0.15">
      <c r="A61" s="1" t="s">
        <v>2</v>
      </c>
      <c r="B61" s="1" t="s">
        <v>57</v>
      </c>
      <c r="C61" s="4"/>
      <c r="D61" s="3">
        <v>9781607749165</v>
      </c>
      <c r="E61" s="2">
        <v>35</v>
      </c>
      <c r="F61" s="2">
        <v>21</v>
      </c>
      <c r="G61" s="38"/>
      <c r="H61" s="46">
        <f t="shared" si="0"/>
        <v>0</v>
      </c>
    </row>
    <row r="62" spans="1:8" ht="142" customHeight="1" x14ac:dyDescent="0.15">
      <c r="A62" s="1" t="s">
        <v>4</v>
      </c>
      <c r="B62" s="1" t="s">
        <v>58</v>
      </c>
      <c r="C62" s="4"/>
      <c r="D62" s="3">
        <v>9781682683668</v>
      </c>
      <c r="E62" s="2">
        <v>27.95</v>
      </c>
      <c r="F62" s="2">
        <v>16.77</v>
      </c>
      <c r="G62" s="38"/>
      <c r="H62" s="46">
        <f t="shared" si="0"/>
        <v>0</v>
      </c>
    </row>
    <row r="63" spans="1:8" ht="142" customHeight="1" x14ac:dyDescent="0.15">
      <c r="A63" s="1" t="s">
        <v>2</v>
      </c>
      <c r="B63" s="1" t="s">
        <v>59</v>
      </c>
      <c r="C63" s="4"/>
      <c r="D63" s="3">
        <v>9781632174277</v>
      </c>
      <c r="E63" s="2">
        <v>22.95</v>
      </c>
      <c r="F63" s="2">
        <v>13.77</v>
      </c>
      <c r="G63" s="38"/>
      <c r="H63" s="46">
        <f t="shared" si="0"/>
        <v>0</v>
      </c>
    </row>
    <row r="64" spans="1:8" ht="142" customHeight="1" x14ac:dyDescent="0.15">
      <c r="A64" s="1" t="s">
        <v>4</v>
      </c>
      <c r="B64" s="1" t="s">
        <v>60</v>
      </c>
      <c r="C64" s="4"/>
      <c r="D64" s="4"/>
      <c r="E64" s="2">
        <v>28</v>
      </c>
      <c r="F64" s="2">
        <v>16.8</v>
      </c>
      <c r="G64" s="38"/>
      <c r="H64" s="46">
        <f t="shared" si="0"/>
        <v>0</v>
      </c>
    </row>
    <row r="65" spans="1:8" ht="142" customHeight="1" x14ac:dyDescent="0.15">
      <c r="A65" s="1" t="s">
        <v>4</v>
      </c>
      <c r="B65" s="1" t="s">
        <v>61</v>
      </c>
      <c r="C65" s="4"/>
      <c r="D65" s="3">
        <v>9781682681787</v>
      </c>
      <c r="E65" s="2">
        <v>21.95</v>
      </c>
      <c r="F65" s="2">
        <v>13.17</v>
      </c>
      <c r="G65" s="38"/>
      <c r="H65" s="46">
        <f t="shared" si="0"/>
        <v>0</v>
      </c>
    </row>
    <row r="66" spans="1:8" ht="142" customHeight="1" x14ac:dyDescent="0.15">
      <c r="A66" s="1" t="s">
        <v>4</v>
      </c>
      <c r="B66" s="1" t="s">
        <v>62</v>
      </c>
      <c r="C66" s="4"/>
      <c r="D66" s="3">
        <v>9781682684139</v>
      </c>
      <c r="E66" s="2">
        <v>35</v>
      </c>
      <c r="F66" s="2">
        <v>21</v>
      </c>
      <c r="G66" s="38"/>
      <c r="H66" s="46">
        <f t="shared" si="0"/>
        <v>0</v>
      </c>
    </row>
    <row r="67" spans="1:8" ht="142" customHeight="1" x14ac:dyDescent="0.15">
      <c r="A67" s="1" t="s">
        <v>4</v>
      </c>
      <c r="B67" s="1" t="s">
        <v>63</v>
      </c>
      <c r="C67" s="4"/>
      <c r="D67" s="3">
        <v>9781682682678</v>
      </c>
      <c r="E67" s="2">
        <v>29.95</v>
      </c>
      <c r="F67" s="2">
        <v>17.97</v>
      </c>
      <c r="G67" s="38"/>
      <c r="H67" s="46">
        <f t="shared" si="0"/>
        <v>0</v>
      </c>
    </row>
    <row r="68" spans="1:8" ht="142" customHeight="1" x14ac:dyDescent="0.15">
      <c r="A68" s="1" t="s">
        <v>2</v>
      </c>
      <c r="B68" s="1" t="s">
        <v>64</v>
      </c>
      <c r="C68" s="4"/>
      <c r="D68" s="3">
        <v>9781607746218</v>
      </c>
      <c r="E68" s="2">
        <v>35</v>
      </c>
      <c r="F68" s="2">
        <v>21</v>
      </c>
      <c r="G68" s="38"/>
      <c r="H68" s="46">
        <f t="shared" si="0"/>
        <v>0</v>
      </c>
    </row>
    <row r="69" spans="1:8" ht="142" customHeight="1" x14ac:dyDescent="0.15">
      <c r="A69" s="1" t="s">
        <v>2</v>
      </c>
      <c r="B69" s="1" t="s">
        <v>65</v>
      </c>
      <c r="C69" s="4"/>
      <c r="D69" s="3">
        <v>9781632170538</v>
      </c>
      <c r="E69" s="2">
        <v>29.95</v>
      </c>
      <c r="F69" s="2">
        <v>17.97</v>
      </c>
      <c r="G69" s="38"/>
      <c r="H69" s="46">
        <f t="shared" si="0"/>
        <v>0</v>
      </c>
    </row>
    <row r="70" spans="1:8" ht="142" customHeight="1" x14ac:dyDescent="0.15">
      <c r="A70" s="1" t="s">
        <v>26</v>
      </c>
      <c r="B70" s="1" t="s">
        <v>66</v>
      </c>
      <c r="C70" s="4"/>
      <c r="D70" s="3">
        <v>9781787133815</v>
      </c>
      <c r="E70" s="2">
        <v>19.989999999999998</v>
      </c>
      <c r="F70" s="2">
        <v>11.99</v>
      </c>
      <c r="G70" s="38"/>
      <c r="H70" s="46">
        <f t="shared" si="0"/>
        <v>0</v>
      </c>
    </row>
    <row r="71" spans="1:8" ht="142" customHeight="1" x14ac:dyDescent="0.15">
      <c r="A71" s="1" t="s">
        <v>20</v>
      </c>
      <c r="B71" s="1" t="s">
        <v>67</v>
      </c>
      <c r="C71" s="4"/>
      <c r="D71" s="3">
        <v>9781788794299</v>
      </c>
      <c r="E71" s="2">
        <v>24.99</v>
      </c>
      <c r="F71" s="2">
        <v>14.99</v>
      </c>
      <c r="G71" s="38"/>
      <c r="H71" s="46">
        <f t="shared" si="0"/>
        <v>0</v>
      </c>
    </row>
    <row r="72" spans="1:8" ht="142" customHeight="1" x14ac:dyDescent="0.15">
      <c r="A72" s="1" t="s">
        <v>4</v>
      </c>
      <c r="B72" s="1" t="s">
        <v>68</v>
      </c>
      <c r="C72" s="4"/>
      <c r="D72" s="3">
        <v>9781324006657</v>
      </c>
      <c r="E72" s="2">
        <v>35</v>
      </c>
      <c r="F72" s="2">
        <v>21</v>
      </c>
      <c r="G72" s="38"/>
      <c r="H72" s="46">
        <f t="shared" si="0"/>
        <v>0</v>
      </c>
    </row>
    <row r="73" spans="1:8" ht="142" customHeight="1" x14ac:dyDescent="0.15">
      <c r="A73" s="1" t="s">
        <v>26</v>
      </c>
      <c r="B73" s="1" t="s">
        <v>69</v>
      </c>
      <c r="C73" s="4"/>
      <c r="D73" s="3">
        <v>9781787134331</v>
      </c>
      <c r="E73" s="2">
        <v>40</v>
      </c>
      <c r="F73" s="2">
        <v>24</v>
      </c>
      <c r="G73" s="38"/>
      <c r="H73" s="46">
        <f t="shared" si="0"/>
        <v>0</v>
      </c>
    </row>
    <row r="74" spans="1:8" ht="142" customHeight="1" x14ac:dyDescent="0.15">
      <c r="A74" s="1" t="s">
        <v>20</v>
      </c>
      <c r="B74" s="1" t="s">
        <v>70</v>
      </c>
      <c r="C74" s="4"/>
      <c r="D74" s="3">
        <v>9781623718558</v>
      </c>
      <c r="E74" s="2">
        <v>30</v>
      </c>
      <c r="F74" s="2">
        <v>18</v>
      </c>
      <c r="G74" s="38"/>
      <c r="H74" s="46">
        <f t="shared" si="0"/>
        <v>0</v>
      </c>
    </row>
    <row r="75" spans="1:8" ht="142" customHeight="1" x14ac:dyDescent="0.15">
      <c r="A75" s="1" t="s">
        <v>20</v>
      </c>
      <c r="B75" s="1" t="s">
        <v>71</v>
      </c>
      <c r="C75" s="4"/>
      <c r="D75" s="3">
        <v>9781476753836</v>
      </c>
      <c r="E75" s="2">
        <v>37.5</v>
      </c>
      <c r="F75" s="2">
        <v>22.5</v>
      </c>
      <c r="G75" s="38"/>
      <c r="H75" s="46">
        <f t="shared" si="0"/>
        <v>0</v>
      </c>
    </row>
    <row r="76" spans="1:8" ht="142" customHeight="1" x14ac:dyDescent="0.15">
      <c r="A76" s="1" t="s">
        <v>2</v>
      </c>
      <c r="B76" s="1" t="s">
        <v>72</v>
      </c>
      <c r="C76" s="4"/>
      <c r="D76" s="3">
        <v>9781632174000</v>
      </c>
      <c r="E76" s="2">
        <v>22.95</v>
      </c>
      <c r="F76" s="2">
        <v>13.77</v>
      </c>
      <c r="G76" s="38"/>
      <c r="H76" s="46">
        <f t="shared" si="0"/>
        <v>0</v>
      </c>
    </row>
    <row r="77" spans="1:8" ht="142" customHeight="1" x14ac:dyDescent="0.15">
      <c r="A77" s="1" t="s">
        <v>4</v>
      </c>
      <c r="B77" s="1" t="s">
        <v>73</v>
      </c>
      <c r="C77" s="4"/>
      <c r="D77" s="3">
        <v>9781581573886</v>
      </c>
      <c r="E77" s="2">
        <v>24.95</v>
      </c>
      <c r="F77" s="2">
        <v>14.97</v>
      </c>
      <c r="G77" s="38"/>
      <c r="H77" s="46">
        <f t="shared" si="0"/>
        <v>0</v>
      </c>
    </row>
    <row r="78" spans="1:8" ht="142" customHeight="1" x14ac:dyDescent="0.15">
      <c r="A78" s="1" t="s">
        <v>2</v>
      </c>
      <c r="B78" s="1" t="s">
        <v>74</v>
      </c>
      <c r="C78" s="4"/>
      <c r="D78" s="3">
        <v>9781632172372</v>
      </c>
      <c r="E78" s="2">
        <v>19.95</v>
      </c>
      <c r="F78" s="2">
        <v>11.97</v>
      </c>
      <c r="G78" s="38"/>
      <c r="H78" s="46">
        <f t="shared" ref="H78:H88" si="1">SUM(G78*F78)</f>
        <v>0</v>
      </c>
    </row>
    <row r="79" spans="1:8" ht="142" customHeight="1" x14ac:dyDescent="0.15">
      <c r="A79" s="1" t="s">
        <v>4</v>
      </c>
      <c r="B79" s="1" t="s">
        <v>75</v>
      </c>
      <c r="C79" s="4"/>
      <c r="D79" s="3">
        <v>9781682684115</v>
      </c>
      <c r="E79" s="2">
        <v>29.95</v>
      </c>
      <c r="F79" s="2">
        <v>17.97</v>
      </c>
      <c r="G79" s="38"/>
      <c r="H79" s="46">
        <f t="shared" si="1"/>
        <v>0</v>
      </c>
    </row>
    <row r="80" spans="1:8" ht="142" customHeight="1" x14ac:dyDescent="0.15">
      <c r="A80" s="1" t="s">
        <v>76</v>
      </c>
      <c r="B80" s="1" t="s">
        <v>77</v>
      </c>
      <c r="C80" s="4"/>
      <c r="D80" s="3">
        <v>9780816699797</v>
      </c>
      <c r="E80" s="2">
        <v>34.950000000000003</v>
      </c>
      <c r="F80" s="2">
        <v>20.97</v>
      </c>
      <c r="G80" s="38"/>
      <c r="H80" s="46">
        <f t="shared" si="1"/>
        <v>0</v>
      </c>
    </row>
    <row r="81" spans="1:8" ht="142" customHeight="1" x14ac:dyDescent="0.15">
      <c r="A81" s="1" t="s">
        <v>32</v>
      </c>
      <c r="B81" s="1" t="s">
        <v>78</v>
      </c>
      <c r="C81" s="4"/>
      <c r="D81" s="3">
        <v>9781579656317</v>
      </c>
      <c r="E81" s="2">
        <v>40</v>
      </c>
      <c r="F81" s="2">
        <v>24</v>
      </c>
      <c r="G81" s="38"/>
      <c r="H81" s="46">
        <f t="shared" si="1"/>
        <v>0</v>
      </c>
    </row>
    <row r="82" spans="1:8" ht="142" customHeight="1" x14ac:dyDescent="0.15">
      <c r="A82" s="1" t="s">
        <v>2</v>
      </c>
      <c r="B82" s="1" t="s">
        <v>79</v>
      </c>
      <c r="C82" s="4"/>
      <c r="D82" s="3">
        <v>9781632172136</v>
      </c>
      <c r="E82" s="2">
        <v>19.95</v>
      </c>
      <c r="F82" s="2">
        <v>11.97</v>
      </c>
      <c r="G82" s="38"/>
      <c r="H82" s="46">
        <f t="shared" si="1"/>
        <v>0</v>
      </c>
    </row>
    <row r="83" spans="1:8" ht="142" customHeight="1" x14ac:dyDescent="0.15">
      <c r="A83" s="1" t="s">
        <v>2</v>
      </c>
      <c r="B83" s="1" t="s">
        <v>80</v>
      </c>
      <c r="C83" s="4"/>
      <c r="D83" s="3">
        <v>9781607749141</v>
      </c>
      <c r="E83" s="2">
        <v>35</v>
      </c>
      <c r="F83" s="2">
        <v>21</v>
      </c>
      <c r="G83" s="38"/>
      <c r="H83" s="46">
        <f t="shared" si="1"/>
        <v>0</v>
      </c>
    </row>
    <row r="84" spans="1:8" ht="142" customHeight="1" x14ac:dyDescent="0.15">
      <c r="A84" s="1" t="s">
        <v>4</v>
      </c>
      <c r="B84" s="1" t="s">
        <v>81</v>
      </c>
      <c r="C84" s="4"/>
      <c r="D84" s="3">
        <v>9780393541212</v>
      </c>
      <c r="E84" s="2">
        <v>50</v>
      </c>
      <c r="F84" s="2">
        <v>30</v>
      </c>
      <c r="G84" s="38"/>
      <c r="H84" s="46">
        <f t="shared" si="1"/>
        <v>0</v>
      </c>
    </row>
    <row r="85" spans="1:8" ht="142" customHeight="1" x14ac:dyDescent="0.15">
      <c r="A85" s="1" t="s">
        <v>15</v>
      </c>
      <c r="B85" s="1" t="s">
        <v>82</v>
      </c>
      <c r="C85" s="4"/>
      <c r="D85" s="3">
        <v>9781571988454</v>
      </c>
      <c r="E85" s="2">
        <v>15.95</v>
      </c>
      <c r="F85" s="2">
        <v>9.57</v>
      </c>
      <c r="G85" s="38"/>
      <c r="H85" s="46">
        <f t="shared" si="1"/>
        <v>0</v>
      </c>
    </row>
    <row r="86" spans="1:8" ht="142" customHeight="1" x14ac:dyDescent="0.15">
      <c r="A86" s="1" t="s">
        <v>2</v>
      </c>
      <c r="B86" s="1" t="s">
        <v>83</v>
      </c>
      <c r="C86" s="4"/>
      <c r="D86" s="3">
        <v>9781632174543</v>
      </c>
      <c r="E86" s="2">
        <v>24.95</v>
      </c>
      <c r="F86" s="2">
        <v>14.97</v>
      </c>
      <c r="G86" s="38"/>
      <c r="H86" s="46">
        <f t="shared" si="1"/>
        <v>0</v>
      </c>
    </row>
    <row r="87" spans="1:8" ht="142" customHeight="1" x14ac:dyDescent="0.15">
      <c r="A87" s="1" t="s">
        <v>4</v>
      </c>
      <c r="B87" s="1" t="s">
        <v>84</v>
      </c>
      <c r="C87" s="4"/>
      <c r="D87" s="3">
        <v>9781324002628</v>
      </c>
      <c r="E87" s="2">
        <v>29.95</v>
      </c>
      <c r="F87" s="2">
        <v>17.97</v>
      </c>
      <c r="G87" s="38"/>
      <c r="H87" s="46">
        <f t="shared" si="1"/>
        <v>0</v>
      </c>
    </row>
    <row r="88" spans="1:8" ht="142" customHeight="1" x14ac:dyDescent="0.15">
      <c r="A88" s="1" t="s">
        <v>2</v>
      </c>
      <c r="B88" s="1" t="s">
        <v>85</v>
      </c>
      <c r="C88" s="4"/>
      <c r="D88" s="3">
        <v>9780593188774</v>
      </c>
      <c r="E88" s="2">
        <v>25</v>
      </c>
      <c r="F88" s="20">
        <v>15</v>
      </c>
      <c r="G88" s="39"/>
      <c r="H88" s="47">
        <f t="shared" si="1"/>
        <v>0</v>
      </c>
    </row>
    <row r="89" spans="1:8" ht="21" x14ac:dyDescent="0.15">
      <c r="E89" s="19" t="s">
        <v>95</v>
      </c>
      <c r="F89" s="26" t="s">
        <v>96</v>
      </c>
      <c r="G89" s="40">
        <f>SUM(G13:G88)</f>
        <v>0</v>
      </c>
      <c r="H89" s="48">
        <f>SUM(H13:H88)</f>
        <v>0</v>
      </c>
    </row>
  </sheetData>
  <mergeCells count="9">
    <mergeCell ref="B6:C6"/>
    <mergeCell ref="B8:C8"/>
    <mergeCell ref="B9:C9"/>
    <mergeCell ref="B7:C7"/>
    <mergeCell ref="A1:H1"/>
    <mergeCell ref="A2:H2"/>
    <mergeCell ref="H4:I4"/>
    <mergeCell ref="B4:C4"/>
    <mergeCell ref="B5:C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Magazines</dc:title>
  <dc:creator>Calendars</dc:creator>
  <cp:lastModifiedBy>Sasha Johnson</cp:lastModifiedBy>
  <dcterms:created xsi:type="dcterms:W3CDTF">2023-06-07T18:00:59Z</dcterms:created>
  <dcterms:modified xsi:type="dcterms:W3CDTF">2023-06-07T19:12:30Z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2023-06-07T00:00:00Z</vt:filetime>
  </property>
  <property fmtid="{D5CDD505-2E9C-101B-9397-08002B2CF9AE}" pid="3" name="Creator">
    <vt:lpwstr>Preview</vt:lpwstr>
  </property>
  <property fmtid="{D5CDD505-2E9C-101B-9397-08002B2CF9AE}" pid="4" name="LastSaved">
    <vt:filetime>2023-06-07T00:00:00Z</vt:filetime>
  </property>
  <property fmtid="{D5CDD505-2E9C-101B-9397-08002B2CF9AE}" pid="5" name="Producer">
    <vt:lpwstr>macOS Version 13.2.1 (Build 22D68) Quartz PDFContext</vt:lpwstr>
  </property>
</Properties>
</file>